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23250" windowHeight="11355" activeTab="4"/>
  </bookViews>
  <sheets>
    <sheet name="Содержание" sheetId="7" r:id="rId1"/>
    <sheet name="1" sheetId="1" r:id="rId2"/>
    <sheet name="2" sheetId="9" r:id="rId3"/>
    <sheet name="3" sheetId="11" r:id="rId4"/>
    <sheet name="4" sheetId="6" r:id="rId5"/>
  </sheets>
  <definedNames>
    <definedName name="_xlnm._FilterDatabase" localSheetId="1" hidden="1">'1'!$A$7:$N$45</definedName>
    <definedName name="_xlnm._FilterDatabase" localSheetId="4" hidden="1">'4'!$A$8:$I$43</definedName>
    <definedName name="_xlnm.Print_Titles" localSheetId="1">'1'!$A:$A,'1'!$4:$7</definedName>
    <definedName name="_xlnm.Print_Titles" localSheetId="4">'4'!$5:$7</definedName>
    <definedName name="_xlnm.Print_Area" localSheetId="2">'2'!$A$1:$V$15</definedName>
    <definedName name="_xlnm.Print_Area" localSheetId="0">Содержание!$A$1:$R$18</definedName>
  </definedNames>
  <calcPr calcId="145621"/>
</workbook>
</file>

<file path=xl/calcChain.xml><?xml version="1.0" encoding="utf-8"?>
<calcChain xmlns="http://schemas.openxmlformats.org/spreadsheetml/2006/main">
  <c r="T6" i="9" l="1"/>
  <c r="U6" i="9"/>
  <c r="V6" i="9"/>
</calcChain>
</file>

<file path=xl/sharedStrings.xml><?xml version="1.0" encoding="utf-8"?>
<sst xmlns="http://schemas.openxmlformats.org/spreadsheetml/2006/main" count="404" uniqueCount="95">
  <si>
    <t>Численность работников, которым установлен хотя бы один вид гарантий и компенсаций</t>
  </si>
  <si>
    <t>из них имеющих право на</t>
  </si>
  <si>
    <t>Из нее, занятых на работах с вредными и (или) опасными условиями труда</t>
  </si>
  <si>
    <t>молоко или другие равноценные пищевые продукты</t>
  </si>
  <si>
    <t>проведение медицинских осмотров</t>
  </si>
  <si>
    <t>досрочное назначение страховой пенсии по старости</t>
  </si>
  <si>
    <t>всего</t>
  </si>
  <si>
    <t>в том числе</t>
  </si>
  <si>
    <t>по списку №1</t>
  </si>
  <si>
    <t>по списку 
№2</t>
  </si>
  <si>
    <t xml:space="preserve"> </t>
  </si>
  <si>
    <t>из них занятых во вредных и (или) опасных условиях труда</t>
  </si>
  <si>
    <t>Списочная численность работников, получающих бесплатно спецодежду, спецобувь и другие средства индивидуальной защиты - всего</t>
  </si>
  <si>
    <t>Всего</t>
  </si>
  <si>
    <t>в том числе на</t>
  </si>
  <si>
    <t>оплату</t>
  </si>
  <si>
    <t>спецодежду, спецобувь и другие средства индивидуальной защиты - всего</t>
  </si>
  <si>
    <t>спецодежду, спецобувь и другие средства индивидуальной защиты для занятых на работах с вредными и (или) опасными условиями труда</t>
  </si>
  <si>
    <t>труда в повышенном размере</t>
  </si>
  <si>
    <t>тысяч рублей</t>
  </si>
  <si>
    <t>в среднем на одного работника, 
имеющего право на соответствующий 
вид гарантий и  компенсации, рублей</t>
  </si>
  <si>
    <t>в % к итогу</t>
  </si>
  <si>
    <t>Содержание:</t>
  </si>
  <si>
    <t>2.</t>
  </si>
  <si>
    <t>3.</t>
  </si>
  <si>
    <t>4.</t>
  </si>
  <si>
    <t>Ответственный исполнитель:</t>
  </si>
  <si>
    <t>К содержанию</t>
  </si>
  <si>
    <t>мужчины</t>
  </si>
  <si>
    <t>женщины</t>
  </si>
  <si>
    <t>1.</t>
  </si>
  <si>
    <t>(без субъектов малого предпринимательства; в % от общей численности работников соответствующего вида экономической деятельности)</t>
  </si>
  <si>
    <t xml:space="preserve"> (без субъектов малого предпринимательства)</t>
  </si>
  <si>
    <t>Добыча полезных ископаемых</t>
  </si>
  <si>
    <t>Обрабатывающие производства</t>
  </si>
  <si>
    <t>Строительство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</si>
  <si>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</si>
  <si>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</si>
  <si>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</si>
  <si>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Транспортировка и хранение</t>
  </si>
  <si>
    <t>Деятельность в области информации и связи</t>
  </si>
  <si>
    <t>Всего по обследуемым видам экономической деятельности</t>
  </si>
  <si>
    <t>Растениеводство и животноводство, охота и предоставление соответствующих услуг в этих областях</t>
  </si>
  <si>
    <t>Производство пищевых продуктов</t>
  </si>
  <si>
    <t>Производство одежды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</si>
  <si>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</si>
  <si>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</si>
  <si>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</si>
  <si>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</si>
  <si>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</si>
  <si>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</si>
  <si>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</si>
  <si>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</si>
  <si>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</si>
  <si>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</si>
  <si>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</si>
  <si>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</si>
  <si>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</si>
  <si>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</si>
  <si>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</si>
  <si>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</si>
  <si>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</si>
  <si>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</si>
  <si>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</si>
  <si>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Деятельность сухопутного и трубопроводного транспорта</t>
  </si>
  <si>
    <t>Деятельность в сфере телекоммуникаций</t>
  </si>
  <si>
    <t>Деятельность в области информационных технологий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</si>
  <si>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</si>
  <si>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</si>
  <si>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</si>
  <si>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в среднем на одного работника, 
имеющего право на соответствующий 
вид гарантий и компенсации, рублей</t>
  </si>
  <si>
    <t>-</t>
  </si>
  <si>
    <t>Ремонт и монтаж машин и оборудования</t>
  </si>
  <si>
    <t>Коняева Валентина Николаевна</t>
  </si>
  <si>
    <t>ежегодный дополни-тельный  оплачи-ваемый отпуск</t>
  </si>
  <si>
    <t>лечебно-профилак-тическое питание</t>
  </si>
  <si>
    <t>молоко или другие равно-ценные пищевые продукты</t>
  </si>
  <si>
    <t>оплату труда в повышен-ном размере</t>
  </si>
  <si>
    <t>проведение меди-цинских осмотров</t>
  </si>
  <si>
    <t>сокра-щенную продолжи-тельность рабочего времени</t>
  </si>
  <si>
    <t xml:space="preserve">ежегодного дополни-тельного оплачиваемого отпуска </t>
  </si>
  <si>
    <t>8 (4862) 42-74-53</t>
  </si>
  <si>
    <t>Отдел статистки труда, образования, науки и инноваций Орелстата</t>
  </si>
  <si>
    <t>(без субъектов малого предпринимательства; на конец года; в % от общей численности работников соответствующего пола и вида экономической  деятельности)</t>
  </si>
  <si>
    <t>(без субъектов малого предпринимательства; на конец года; в % от общей численности работников соответствующего вида экономической  деятельности)</t>
  </si>
  <si>
    <t>прочие пенсии за особые условия труда, пенсии за выслугу лет, установ-  ленные законода-тельством</t>
  </si>
  <si>
    <t>Списочная численность работников, получающих бесплатно спецодежду, спецобувь и другие средства индиви-дуальной защиты -    всего</t>
  </si>
  <si>
    <t>УДЕЛЬНЫЙ ВЕС ЧИСЛЕННОСТИ РАБОТНИКОВ, ИМЕЮЩИХ ПРАВО НА КОМПЕНСАЦИИ ЗА РАБОТУ С ВРЕДНЫМИ И (ИЛИ) ОПАСНЫМИ УСЛОВИЯМИ ТРУДА, В ОРГАНИЗАЦИЯХ ОРЛОВСКОЙ ОБЛАСТИ ПО ОТДЕЛЬНЫМ ВИДАМ ЭКОНОМИЧЕСКОЙ ДЕЯТЕЛЬНОСТИ на конец 2023 года</t>
  </si>
  <si>
    <t>УДЕЛЬНЫЙ ВЕС ЧИСЛЕННОСТИ РАБОТНИКОВ, ИМЕЮЩИХ ПРАВО НА КОМПЕНСАЦИИ ЗА РАБОТУ С ВРЕДНЫМИ И (ИЛИ) ОПАСНЫМИ УСЛОВИЯМИ ТРУДА, В ОРГАНИЗАЦИЯХ ОРЛОВСКОЙ ОБЛАСТИ ПО ОТДЕЛЬНЫМ ВИДАМ ЭКОНОМИЧЕСКОЙ ДЕЯТЕЛЬНОСТИ в 2017-2023 гг.</t>
  </si>
  <si>
    <t>УДЕЛЬНЫЙ ВЕС ЧИСЛЕННОСТИ РАБОТНИКОВ, ПОЛУЧАЮЩИХ БЕСПЛАТНО СПЕЦОДЕЖДУ, СПЕЦОБУВЬ И ДРУГИЕ СРЕДСТВА ИНДИВИДУАЛЬНОЙ ЗАЩИТЫ, В ОРГАНИЗАЦИЯХ ОРЛОВСКОЙ ОБЛАСТИ ПО ОТДЕЛЬНЫМ ВИДАМ ЭКОНОМИЧЕСКОЙ ДЕЯТЕЛЬНОСТИ в 2017-2023 гг.</t>
  </si>
  <si>
    <t>ФАКТИЧЕСКИЕ РАСХОДЫ НА КОМПЕНСАЦИИ И СРЕДСТВА ИНДИВИДУАЛЬНОЙ ЗАЩИТЫ В ОРГАНИЗАЦИЯХ
ОРЛОВСКОЙ ОБЛАСТИ ПО ОТДЕЛЬНЫМ ВИДАМ ЭКОНОМИЧЕСКОЙ ДЕЯТЕЛЬНОСТИ В 2023 ГОДУ</t>
  </si>
  <si>
    <t>УДЕЛЬНЫЙ ВЕС ЧИСЛЕННОСТИ РАБОТНИКОВ, ИМЕЮЩИХ ПРАВО НА КОМПЕНСАЦИИ ЗА РАБОТУ С ВРЕДНЫМИ И (ИЛИ) ОПАСНЫМИ УСЛОВИЯМИ ТРУДА,                                                                                                                                                                                                                                 В ОРГАНИЗАЦИЯХ ОРЛОВСКОЙ ОБЛАСТИ ПО ОТДЕЛЬНЫМ ВИДАМ ЭКОНОМИЧЕСКОЙ ДЕЯТЕЛЬНОСТИ на конец 2023 года</t>
  </si>
  <si>
    <t xml:space="preserve">УДЕЛЬНЫЙ ВЕС ЧИСЛЕННОСТИ РАБОТНИКОВ, ИМЕЮЩИХ ПРАВО НА КОМПЕНСАЦИИ ЗА РАБОТУ С ВРЕДНЫМИ И (ИЛИ) ОПАСНЫМИ УСЛОВИЯМИ ТРУДА,                                                                                                                                                                                                                                                            В ОРГАНИЗАЦИЯХ ОРЛОВСКОЙ ОБЛАСТИ ПО ОТДЕЛЬНЫМ ВИДАМ ЭКОНОМИЧЕСКОЙ ДЕЯТЕЛЬНОСТИ в 2017-2023 гг. </t>
  </si>
  <si>
    <t>ФАКТИЧЕСКИЕ РАСХОДЫ НА КОМПЕНСАЦИИ И СРЕДСТВА ИНДИВИДУАЛЬНОЙ ЗАЩИТЫ В ОРГАНИЗАЦИЯХ ОРЛОВСКОЙ ОБЛАСТИ ПО ОТДЕЛЬНЫМ ВИДАМ ЭКОНОМИЧЕСКОЙ ДЕЯТЕЛЬНОСТИ В 2023 ГОДУ</t>
  </si>
  <si>
    <t xml:space="preserve">УДЕЛЬНЫЙ ВЕС ЧИСЛЕННОСТИ РАБОТНИКОВ, ПОЛУЧАЮЩИХ БЕСПЛАТНО СПЕЦОДЕЖДУ, СПЕЦОБУВЬ И ДРУГИЕ СРЕДСТВА ИНДИВИДУАЛЬНОЙ ЗАЩИТЫ,                                                                                                    В ОРГАНИЗАЦИЯХ ОРЛОВСКОЙ ОБЛАСТИ ПО ОТДЕЛЬНЫМ ВИДАМ ЭКОНОМИЧЕСКОЙ ДЕЯТЕЛЬНОСТИ в 2017-2023 гг.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</si>
</sst>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0]\ &quot; &quot;;General"/>
    <numFmt numFmtId="165" formatCode="[&lt;0]\ &quot; &quot;\ ;General"/>
    <numFmt numFmtId="166" formatCode="0.0"/>
    <numFmt numFmtId="167" formatCode="_-* #,##0.00_р_._-;\-* #,##0.00_р_._-;_-* &quot;-&quot;??_р_._-;_-@_-"/>
  </numFmts>
  <fonts count="16" x14ac:knownFonts="1"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color theme="1"/>
      <name val="Arial"/>
      <family val="2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u/>
      <sz val="11"/>
      <color theme="10"/>
      <name val="Arial Narrow"/>
      <family val="2"/>
      <charset val="204"/>
    </font>
    <font>
      <sz val="9"/>
      <name val="Arial Narrow"/>
      <family val="2"/>
      <charset val="204"/>
    </font>
    <font>
      <sz val="11"/>
      <color theme="10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2" fillId="0" borderId="0"/>
    <xf numFmtId="0" fontId="6" fillId="0" borderId="0"/>
    <xf numFmtId="167" fontId="7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</cellStyleXfs>
  <cellXfs count="98">
    <xf numFmtId="0" fontId="0" fillId="0" borderId="0" xfId="0"/>
    <xf numFmtId="0" fontId="8" fillId="2" borderId="0" xfId="0" applyFont="1" applyFill="1" applyBorder="1"/>
    <xf numFmtId="0" fontId="9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vertical="center"/>
    </xf>
    <xf numFmtId="0" fontId="10" fillId="0" borderId="0" xfId="8" applyFont="1"/>
    <xf numFmtId="0" fontId="8" fillId="2" borderId="0" xfId="0" quotePrefix="1" applyFont="1" applyFill="1" applyBorder="1" applyAlignment="1">
      <alignment horizontal="left"/>
    </xf>
    <xf numFmtId="0" fontId="9" fillId="2" borderId="0" xfId="8" applyFont="1" applyFill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Alignment="1">
      <alignment horizontal="left"/>
    </xf>
    <xf numFmtId="0" fontId="11" fillId="0" borderId="0" xfId="0" applyFont="1"/>
    <xf numFmtId="0" fontId="12" fillId="0" borderId="0" xfId="8" applyFont="1" applyFill="1"/>
    <xf numFmtId="164" fontId="9" fillId="0" borderId="0" xfId="0" applyNumberFormat="1" applyFont="1" applyAlignment="1">
      <alignment horizontal="right"/>
    </xf>
    <xf numFmtId="0" fontId="9" fillId="0" borderId="0" xfId="0" applyFont="1"/>
    <xf numFmtId="0" fontId="8" fillId="0" borderId="0" xfId="0" applyFont="1"/>
    <xf numFmtId="0" fontId="14" fillId="0" borderId="0" xfId="0" applyFont="1"/>
    <xf numFmtId="0" fontId="13" fillId="0" borderId="0" xfId="0" applyFont="1"/>
    <xf numFmtId="0" fontId="9" fillId="0" borderId="0" xfId="0" applyFont="1" applyFill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12" fillId="0" borderId="0" xfId="8" applyFont="1"/>
    <xf numFmtId="0" fontId="11" fillId="0" borderId="0" xfId="0" applyFont="1" applyFill="1"/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3" fillId="0" borderId="0" xfId="0" applyFont="1" applyFill="1"/>
    <xf numFmtId="165" fontId="9" fillId="0" borderId="1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 applyProtection="1">
      <alignment horizontal="right" wrapText="1"/>
    </xf>
    <xf numFmtId="0" fontId="9" fillId="0" borderId="0" xfId="0" applyFont="1" applyFill="1" applyBorder="1" applyAlignment="1">
      <alignment horizontal="left" wrapText="1" indent="2"/>
    </xf>
    <xf numFmtId="0" fontId="8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 indent="2"/>
    </xf>
    <xf numFmtId="166" fontId="9" fillId="0" borderId="5" xfId="0" applyNumberFormat="1" applyFont="1" applyFill="1" applyBorder="1" applyAlignment="1" applyProtection="1">
      <alignment horizontal="right" wrapText="1"/>
    </xf>
    <xf numFmtId="0" fontId="9" fillId="0" borderId="0" xfId="0" applyFont="1" applyFill="1" applyBorder="1" applyAlignment="1">
      <alignment horizontal="left" wrapText="1" indent="1"/>
    </xf>
    <xf numFmtId="166" fontId="9" fillId="0" borderId="0" xfId="1" applyNumberFormat="1" applyFont="1" applyBorder="1" applyAlignment="1">
      <alignment horizontal="right"/>
    </xf>
    <xf numFmtId="166" fontId="9" fillId="0" borderId="5" xfId="1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 indent="1"/>
    </xf>
    <xf numFmtId="166" fontId="9" fillId="0" borderId="5" xfId="1" applyNumberFormat="1" applyFont="1" applyBorder="1" applyAlignment="1">
      <alignment horizontal="left" wrapText="1" indent="1"/>
    </xf>
    <xf numFmtId="164" fontId="9" fillId="0" borderId="2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Border="1" applyAlignment="1"/>
    <xf numFmtId="166" fontId="9" fillId="0" borderId="0" xfId="0" applyNumberFormat="1" applyFont="1" applyBorder="1" applyAlignment="1"/>
    <xf numFmtId="3" fontId="9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9" fillId="0" borderId="5" xfId="0" applyNumberFormat="1" applyFont="1" applyBorder="1" applyAlignment="1">
      <alignment horizontal="right"/>
    </xf>
    <xf numFmtId="166" fontId="9" fillId="0" borderId="5" xfId="0" applyNumberFormat="1" applyFont="1" applyBorder="1" applyAlignment="1"/>
    <xf numFmtId="0" fontId="9" fillId="0" borderId="4" xfId="0" applyFont="1" applyBorder="1"/>
    <xf numFmtId="0" fontId="9" fillId="0" borderId="0" xfId="0" applyFont="1" applyFill="1" applyBorder="1" applyAlignment="1">
      <alignment horizontal="left" wrapText="1" indent="3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 indent="3"/>
    </xf>
    <xf numFmtId="0" fontId="10" fillId="2" borderId="0" xfId="8" applyFont="1" applyFill="1" applyAlignment="1">
      <alignment wrapText="1"/>
    </xf>
    <xf numFmtId="49" fontId="8" fillId="2" borderId="0" xfId="0" applyNumberFormat="1" applyFont="1" applyFill="1"/>
    <xf numFmtId="49" fontId="8" fillId="2" borderId="0" xfId="0" applyNumberFormat="1" applyFont="1" applyFill="1" applyBorder="1"/>
    <xf numFmtId="49" fontId="8" fillId="2" borderId="0" xfId="0" applyNumberFormat="1" applyFont="1" applyFill="1" applyAlignment="1">
      <alignment horizontal="left"/>
    </xf>
    <xf numFmtId="0" fontId="4" fillId="2" borderId="0" xfId="8" applyFill="1" applyAlignment="1">
      <alignment wrapText="1"/>
    </xf>
    <xf numFmtId="0" fontId="15" fillId="0" borderId="0" xfId="7" applyFont="1" applyFill="1" applyAlignment="1"/>
    <xf numFmtId="0" fontId="4" fillId="2" borderId="0" xfId="8" applyFill="1" applyAlignment="1">
      <alignment horizontal="left"/>
    </xf>
    <xf numFmtId="0" fontId="11" fillId="0" borderId="0" xfId="0" applyFont="1" applyAlignment="1"/>
    <xf numFmtId="166" fontId="0" fillId="0" borderId="0" xfId="0" applyNumberFormat="1"/>
    <xf numFmtId="166" fontId="9" fillId="0" borderId="0" xfId="0" applyNumberFormat="1" applyFont="1"/>
    <xf numFmtId="166" fontId="8" fillId="0" borderId="0" xfId="1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/>
    </xf>
    <xf numFmtId="166" fontId="15" fillId="0" borderId="0" xfId="7" applyNumberFormat="1" applyFont="1" applyFill="1" applyBorder="1" applyAlignment="1" applyProtection="1">
      <alignment horizontal="right" wrapText="1"/>
    </xf>
    <xf numFmtId="166" fontId="15" fillId="0" borderId="0" xfId="7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right"/>
    </xf>
    <xf numFmtId="3" fontId="9" fillId="0" borderId="5" xfId="0" applyNumberFormat="1" applyFont="1" applyBorder="1" applyAlignment="1"/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 applyProtection="1">
      <alignment horizontal="right" wrapText="1"/>
    </xf>
    <xf numFmtId="165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top" wrapText="1"/>
    </xf>
    <xf numFmtId="165" fontId="9" fillId="0" borderId="9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5" fontId="9" fillId="0" borderId="6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0" borderId="0" xfId="0" applyFont="1" applyBorder="1"/>
  </cellXfs>
  <cellStyles count="25">
    <cellStyle name="Comma" xfId="2"/>
    <cellStyle name="Comma [0]" xfId="3"/>
    <cellStyle name="Currency" xfId="4"/>
    <cellStyle name="Currency [0]" xfId="5"/>
    <cellStyle name="Normal" xfId="1"/>
    <cellStyle name="Percent" xfId="6"/>
    <cellStyle name="Гиперссылка" xfId="8" builtinId="8"/>
    <cellStyle name="Обычный" xfId="0" builtinId="0"/>
    <cellStyle name="Обычный 10" xfId="15"/>
    <cellStyle name="Обычный 11" xfId="16"/>
    <cellStyle name="Обычный 2" xfId="7"/>
    <cellStyle name="Обычный 2 2" xfId="9"/>
    <cellStyle name="Обычный 2 3" xfId="10"/>
    <cellStyle name="Обычный 3" xfId="11"/>
    <cellStyle name="Обычный 4" xfId="14"/>
    <cellStyle name="Обычный 4 2" xfId="17"/>
    <cellStyle name="Обычный 4 2 2" xfId="18"/>
    <cellStyle name="Обычный 4 3" xfId="19"/>
    <cellStyle name="Обычный 5" xfId="13"/>
    <cellStyle name="Обычный 6" xfId="20"/>
    <cellStyle name="Обычный 6 2" xfId="21"/>
    <cellStyle name="Обычный 7" xfId="22"/>
    <cellStyle name="Обычный 8" xfId="23"/>
    <cellStyle name="Обычный 9" xfId="24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90" zoomScaleNormal="90" workbookViewId="0">
      <selection activeCell="B8" sqref="B8"/>
    </sheetView>
  </sheetViews>
  <sheetFormatPr defaultRowHeight="16.5" x14ac:dyDescent="0.3"/>
  <cols>
    <col min="1" max="1" width="4.28515625" style="2" customWidth="1"/>
    <col min="2" max="2" width="151.42578125" style="2" customWidth="1"/>
    <col min="3" max="256" width="9.140625" style="2"/>
    <col min="257" max="257" width="4.28515625" style="2" customWidth="1"/>
    <col min="258" max="512" width="9.140625" style="2"/>
    <col min="513" max="513" width="4.28515625" style="2" customWidth="1"/>
    <col min="514" max="768" width="9.140625" style="2"/>
    <col min="769" max="769" width="4.28515625" style="2" customWidth="1"/>
    <col min="770" max="1024" width="9.140625" style="2"/>
    <col min="1025" max="1025" width="4.28515625" style="2" customWidth="1"/>
    <col min="1026" max="1280" width="9.140625" style="2"/>
    <col min="1281" max="1281" width="4.28515625" style="2" customWidth="1"/>
    <col min="1282" max="1536" width="9.140625" style="2"/>
    <col min="1537" max="1537" width="4.28515625" style="2" customWidth="1"/>
    <col min="1538" max="1792" width="9.140625" style="2"/>
    <col min="1793" max="1793" width="4.28515625" style="2" customWidth="1"/>
    <col min="1794" max="2048" width="9.140625" style="2"/>
    <col min="2049" max="2049" width="4.28515625" style="2" customWidth="1"/>
    <col min="2050" max="2304" width="9.140625" style="2"/>
    <col min="2305" max="2305" width="4.28515625" style="2" customWidth="1"/>
    <col min="2306" max="2560" width="9.140625" style="2"/>
    <col min="2561" max="2561" width="4.28515625" style="2" customWidth="1"/>
    <col min="2562" max="2816" width="9.140625" style="2"/>
    <col min="2817" max="2817" width="4.28515625" style="2" customWidth="1"/>
    <col min="2818" max="3072" width="9.140625" style="2"/>
    <col min="3073" max="3073" width="4.28515625" style="2" customWidth="1"/>
    <col min="3074" max="3328" width="9.140625" style="2"/>
    <col min="3329" max="3329" width="4.28515625" style="2" customWidth="1"/>
    <col min="3330" max="3584" width="9.140625" style="2"/>
    <col min="3585" max="3585" width="4.28515625" style="2" customWidth="1"/>
    <col min="3586" max="3840" width="9.140625" style="2"/>
    <col min="3841" max="3841" width="4.28515625" style="2" customWidth="1"/>
    <col min="3842" max="4096" width="9.140625" style="2"/>
    <col min="4097" max="4097" width="4.28515625" style="2" customWidth="1"/>
    <col min="4098" max="4352" width="9.140625" style="2"/>
    <col min="4353" max="4353" width="4.28515625" style="2" customWidth="1"/>
    <col min="4354" max="4608" width="9.140625" style="2"/>
    <col min="4609" max="4609" width="4.28515625" style="2" customWidth="1"/>
    <col min="4610" max="4864" width="9.140625" style="2"/>
    <col min="4865" max="4865" width="4.28515625" style="2" customWidth="1"/>
    <col min="4866" max="5120" width="9.140625" style="2"/>
    <col min="5121" max="5121" width="4.28515625" style="2" customWidth="1"/>
    <col min="5122" max="5376" width="9.140625" style="2"/>
    <col min="5377" max="5377" width="4.28515625" style="2" customWidth="1"/>
    <col min="5378" max="5632" width="9.140625" style="2"/>
    <col min="5633" max="5633" width="4.28515625" style="2" customWidth="1"/>
    <col min="5634" max="5888" width="9.140625" style="2"/>
    <col min="5889" max="5889" width="4.28515625" style="2" customWidth="1"/>
    <col min="5890" max="6144" width="9.140625" style="2"/>
    <col min="6145" max="6145" width="4.28515625" style="2" customWidth="1"/>
    <col min="6146" max="6400" width="9.140625" style="2"/>
    <col min="6401" max="6401" width="4.28515625" style="2" customWidth="1"/>
    <col min="6402" max="6656" width="9.140625" style="2"/>
    <col min="6657" max="6657" width="4.28515625" style="2" customWidth="1"/>
    <col min="6658" max="6912" width="9.140625" style="2"/>
    <col min="6913" max="6913" width="4.28515625" style="2" customWidth="1"/>
    <col min="6914" max="7168" width="9.140625" style="2"/>
    <col min="7169" max="7169" width="4.28515625" style="2" customWidth="1"/>
    <col min="7170" max="7424" width="9.140625" style="2"/>
    <col min="7425" max="7425" width="4.28515625" style="2" customWidth="1"/>
    <col min="7426" max="7680" width="9.140625" style="2"/>
    <col min="7681" max="7681" width="4.28515625" style="2" customWidth="1"/>
    <col min="7682" max="7936" width="9.140625" style="2"/>
    <col min="7937" max="7937" width="4.28515625" style="2" customWidth="1"/>
    <col min="7938" max="8192" width="9.140625" style="2"/>
    <col min="8193" max="8193" width="4.28515625" style="2" customWidth="1"/>
    <col min="8194" max="8448" width="9.140625" style="2"/>
    <col min="8449" max="8449" width="4.28515625" style="2" customWidth="1"/>
    <col min="8450" max="8704" width="9.140625" style="2"/>
    <col min="8705" max="8705" width="4.28515625" style="2" customWidth="1"/>
    <col min="8706" max="8960" width="9.140625" style="2"/>
    <col min="8961" max="8961" width="4.28515625" style="2" customWidth="1"/>
    <col min="8962" max="9216" width="9.140625" style="2"/>
    <col min="9217" max="9217" width="4.28515625" style="2" customWidth="1"/>
    <col min="9218" max="9472" width="9.140625" style="2"/>
    <col min="9473" max="9473" width="4.28515625" style="2" customWidth="1"/>
    <col min="9474" max="9728" width="9.140625" style="2"/>
    <col min="9729" max="9729" width="4.28515625" style="2" customWidth="1"/>
    <col min="9730" max="9984" width="9.140625" style="2"/>
    <col min="9985" max="9985" width="4.28515625" style="2" customWidth="1"/>
    <col min="9986" max="10240" width="9.140625" style="2"/>
    <col min="10241" max="10241" width="4.28515625" style="2" customWidth="1"/>
    <col min="10242" max="10496" width="9.140625" style="2"/>
    <col min="10497" max="10497" width="4.28515625" style="2" customWidth="1"/>
    <col min="10498" max="10752" width="9.140625" style="2"/>
    <col min="10753" max="10753" width="4.28515625" style="2" customWidth="1"/>
    <col min="10754" max="11008" width="9.140625" style="2"/>
    <col min="11009" max="11009" width="4.28515625" style="2" customWidth="1"/>
    <col min="11010" max="11264" width="9.140625" style="2"/>
    <col min="11265" max="11265" width="4.28515625" style="2" customWidth="1"/>
    <col min="11266" max="11520" width="9.140625" style="2"/>
    <col min="11521" max="11521" width="4.28515625" style="2" customWidth="1"/>
    <col min="11522" max="11776" width="9.140625" style="2"/>
    <col min="11777" max="11777" width="4.28515625" style="2" customWidth="1"/>
    <col min="11778" max="12032" width="9.140625" style="2"/>
    <col min="12033" max="12033" width="4.28515625" style="2" customWidth="1"/>
    <col min="12034" max="12288" width="9.140625" style="2"/>
    <col min="12289" max="12289" width="4.28515625" style="2" customWidth="1"/>
    <col min="12290" max="12544" width="9.140625" style="2"/>
    <col min="12545" max="12545" width="4.28515625" style="2" customWidth="1"/>
    <col min="12546" max="12800" width="9.140625" style="2"/>
    <col min="12801" max="12801" width="4.28515625" style="2" customWidth="1"/>
    <col min="12802" max="13056" width="9.140625" style="2"/>
    <col min="13057" max="13057" width="4.28515625" style="2" customWidth="1"/>
    <col min="13058" max="13312" width="9.140625" style="2"/>
    <col min="13313" max="13313" width="4.28515625" style="2" customWidth="1"/>
    <col min="13314" max="13568" width="9.140625" style="2"/>
    <col min="13569" max="13569" width="4.28515625" style="2" customWidth="1"/>
    <col min="13570" max="13824" width="9.140625" style="2"/>
    <col min="13825" max="13825" width="4.28515625" style="2" customWidth="1"/>
    <col min="13826" max="14080" width="9.140625" style="2"/>
    <col min="14081" max="14081" width="4.28515625" style="2" customWidth="1"/>
    <col min="14082" max="14336" width="9.140625" style="2"/>
    <col min="14337" max="14337" width="4.28515625" style="2" customWidth="1"/>
    <col min="14338" max="14592" width="9.140625" style="2"/>
    <col min="14593" max="14593" width="4.28515625" style="2" customWidth="1"/>
    <col min="14594" max="14848" width="9.140625" style="2"/>
    <col min="14849" max="14849" width="4.28515625" style="2" customWidth="1"/>
    <col min="14850" max="15104" width="9.140625" style="2"/>
    <col min="15105" max="15105" width="4.28515625" style="2" customWidth="1"/>
    <col min="15106" max="15360" width="9.140625" style="2"/>
    <col min="15361" max="15361" width="4.28515625" style="2" customWidth="1"/>
    <col min="15362" max="15616" width="9.140625" style="2"/>
    <col min="15617" max="15617" width="4.28515625" style="2" customWidth="1"/>
    <col min="15618" max="15872" width="9.140625" style="2"/>
    <col min="15873" max="15873" width="4.28515625" style="2" customWidth="1"/>
    <col min="15874" max="16128" width="9.140625" style="2"/>
    <col min="16129" max="16129" width="4.28515625" style="2" customWidth="1"/>
    <col min="16130" max="16384" width="9.140625" style="2"/>
  </cols>
  <sheetData>
    <row r="1" spans="1:16" x14ac:dyDescent="0.3">
      <c r="A1" s="1" t="s">
        <v>22</v>
      </c>
    </row>
    <row r="2" spans="1:16" x14ac:dyDescent="0.3">
      <c r="A2" s="1"/>
    </row>
    <row r="3" spans="1:16" x14ac:dyDescent="0.3">
      <c r="B3" s="3"/>
    </row>
    <row r="4" spans="1:16" ht="37.5" customHeight="1" x14ac:dyDescent="0.3">
      <c r="A4" s="48" t="s">
        <v>30</v>
      </c>
      <c r="B4" s="51" t="s">
        <v>87</v>
      </c>
      <c r="C4" s="5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ht="37.5" customHeight="1" x14ac:dyDescent="0.3">
      <c r="A5" s="49" t="s">
        <v>23</v>
      </c>
      <c r="B5" s="51" t="s">
        <v>88</v>
      </c>
      <c r="C5" s="47"/>
      <c r="D5" s="47"/>
      <c r="E5" s="47"/>
      <c r="F5" s="47"/>
      <c r="G5" s="47"/>
    </row>
    <row r="6" spans="1:16" ht="37.5" customHeight="1" x14ac:dyDescent="0.3">
      <c r="A6" s="49" t="s">
        <v>24</v>
      </c>
      <c r="B6" s="51" t="s">
        <v>89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36.75" customHeight="1" x14ac:dyDescent="0.3">
      <c r="A7" s="50" t="s">
        <v>25</v>
      </c>
      <c r="B7" s="51" t="s">
        <v>93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9.5" customHeight="1" x14ac:dyDescent="0.3">
      <c r="A8" s="50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9.5" customHeight="1" x14ac:dyDescent="0.3">
      <c r="A9" s="50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19.5" customHeight="1" x14ac:dyDescent="0.3">
      <c r="A10" s="3"/>
      <c r="B10" s="5"/>
    </row>
    <row r="11" spans="1:16" ht="19.5" customHeight="1" x14ac:dyDescent="0.3">
      <c r="A11" s="6"/>
      <c r="B11" s="52" t="s">
        <v>82</v>
      </c>
    </row>
    <row r="12" spans="1:16" ht="19.5" customHeight="1" x14ac:dyDescent="0.3">
      <c r="A12" s="6"/>
      <c r="B12" s="7" t="s">
        <v>26</v>
      </c>
    </row>
    <row r="13" spans="1:16" ht="19.5" customHeight="1" x14ac:dyDescent="0.3">
      <c r="A13" s="1"/>
      <c r="B13" s="7" t="s">
        <v>73</v>
      </c>
    </row>
    <row r="14" spans="1:16" ht="19.5" customHeight="1" x14ac:dyDescent="0.3">
      <c r="A14" s="1"/>
      <c r="B14" s="8" t="s">
        <v>81</v>
      </c>
    </row>
    <row r="15" spans="1:16" x14ac:dyDescent="0.3">
      <c r="A15" s="1"/>
      <c r="B15" s="9"/>
    </row>
    <row r="16" spans="1:16" x14ac:dyDescent="0.3">
      <c r="A16" s="1"/>
      <c r="B16" s="9"/>
    </row>
    <row r="17" spans="1:1" x14ac:dyDescent="0.3">
      <c r="A17" s="1"/>
    </row>
    <row r="18" spans="1:1" x14ac:dyDescent="0.3">
      <c r="A18" s="1"/>
    </row>
  </sheetData>
  <hyperlinks>
    <hyperlink ref="B5" location="'2'!A1" display="УДЕЛЬНЫЙ ВЕС ЧИСЛЕННОСТИ РАБОТНИКОВ, ИМЕЮЩИХ ПРАВО НА КОМПЕНСАЦИИ ЗА РАБОТУ С ВРЕДНЫМИ И (ИЛИ) ОПАСНЫМИ УСЛОВИЯМИ ТРУДА, В ОРГАНИЗАЦИЯХ ОРЛОВСКОЙ ОБЛАСТИ ПО ОТДЕЛЬНЫМ ВИДАМ ЭКОНОМИЧЕСКОЙ ДЕЯТЕЛЬНОСТИ "/>
    <hyperlink ref="B6" location="'3'!A1" display="УДЕЛЬНЫЙ ВЕС ЧИСЛЕННОСТИ РАБОТНИКОВ, ПОЛУЧАЮЩИХ БЕСПЛАТНО СПЕЦОДЕЖДУ, СПЕЦОБУВЬ И ДРУГИЕ СРЕДСТВА ИНДИВИДУАЛЬНОЙ ЗАЩИТЫ, В ОРГАНИЗАЦИЯХ ОРЛОВСКОЙ ОБЛАСТИ ПО ОТДЕЛЬНЫМ ВИДАМ ЭКОНОМИЧЕСКОЙ ДЕЯТЕЛЬНОСТИ "/>
    <hyperlink ref="B4" location="'1'!A1" display="На конец 2020 года"/>
    <hyperlink ref="B7" location="'7'!A1" display="Фактические расходы на компенсации и средства индивидуальной защиты в 2021 году"/>
    <hyperlink ref="B7:P7" location="'4'!A1" display="Фактические расходы на компенсации и средства индивидуальной защиты в 2022 году"/>
    <hyperlink ref="B4:C4" location="'1'!A1" display="УДЕЛЬНЫЙ ВЕС ЧИСЛЕННОСТИ РАБОТНИКОВ, ИМЕЮЩИХ ПРАВО НА КОМПЕНСАЦИИ ЗА РАБОТУ С ВРЕДНЫМИ И (ИЛИ) ОПАСНЫМИ УСЛОВИЯМИ ТРУДА, В ОРГАНИЗАЦИЯХ ОРЛОВСКОЙ ОБЛАСТИ ПО ОТДЕЛЬНЫМ ВИДАМ ЭКОНОМИЧЕСКОЙ ДЕЯТЕЛЬНОСТИ на конец 2022 года"/>
  </hyperlinks>
  <pageMargins left="0.7" right="0.7" top="0.75" bottom="0.75" header="0.3" footer="0.3"/>
  <pageSetup paperSize="9" scale="83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S7" sqref="S7"/>
    </sheetView>
  </sheetViews>
  <sheetFormatPr defaultColWidth="8.85546875" defaultRowHeight="16.5" x14ac:dyDescent="0.3"/>
  <cols>
    <col min="1" max="1" width="38.140625" style="18" customWidth="1"/>
    <col min="2" max="2" width="12.140625" style="12" customWidth="1"/>
    <col min="3" max="8" width="10.42578125" style="12" customWidth="1"/>
    <col min="9" max="10" width="9.28515625" style="12" customWidth="1"/>
    <col min="11" max="11" width="10" style="12" customWidth="1"/>
    <col min="12" max="12" width="13.7109375" style="12" customWidth="1"/>
    <col min="13" max="13" width="12" style="12" customWidth="1"/>
    <col min="14" max="14" width="10.140625" style="12" customWidth="1"/>
    <col min="15" max="16384" width="8.85546875" style="13"/>
  </cols>
  <sheetData>
    <row r="1" spans="1:14" x14ac:dyDescent="0.3">
      <c r="A1" s="11" t="s">
        <v>27</v>
      </c>
    </row>
    <row r="2" spans="1:14" ht="38.25" customHeight="1" x14ac:dyDescent="0.3">
      <c r="A2" s="71" t="s">
        <v>91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10" customFormat="1" ht="19.5" customHeight="1" x14ac:dyDescent="0.25">
      <c r="A3" s="75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8.75" customHeight="1" x14ac:dyDescent="0.3">
      <c r="A4" s="72"/>
      <c r="B4" s="73" t="s">
        <v>0</v>
      </c>
      <c r="C4" s="73" t="s">
        <v>1</v>
      </c>
      <c r="D4" s="73"/>
      <c r="E4" s="73"/>
      <c r="F4" s="73"/>
      <c r="G4" s="73"/>
      <c r="H4" s="73"/>
      <c r="I4" s="73"/>
      <c r="J4" s="73"/>
      <c r="K4" s="73"/>
      <c r="L4" s="73"/>
      <c r="M4" s="73" t="s">
        <v>86</v>
      </c>
      <c r="N4" s="73" t="s">
        <v>2</v>
      </c>
    </row>
    <row r="5" spans="1:14" ht="33.75" customHeight="1" x14ac:dyDescent="0.3">
      <c r="A5" s="72"/>
      <c r="B5" s="73"/>
      <c r="C5" s="73" t="s">
        <v>74</v>
      </c>
      <c r="D5" s="73" t="s">
        <v>79</v>
      </c>
      <c r="E5" s="73" t="s">
        <v>75</v>
      </c>
      <c r="F5" s="73" t="s">
        <v>76</v>
      </c>
      <c r="G5" s="73" t="s">
        <v>77</v>
      </c>
      <c r="H5" s="73" t="s">
        <v>78</v>
      </c>
      <c r="I5" s="73" t="s">
        <v>5</v>
      </c>
      <c r="J5" s="73"/>
      <c r="K5" s="73"/>
      <c r="L5" s="73"/>
      <c r="M5" s="73"/>
      <c r="N5" s="73"/>
    </row>
    <row r="6" spans="1:14" ht="18.75" customHeight="1" x14ac:dyDescent="0.3">
      <c r="A6" s="72"/>
      <c r="B6" s="73"/>
      <c r="C6" s="74"/>
      <c r="D6" s="74"/>
      <c r="E6" s="74"/>
      <c r="F6" s="74"/>
      <c r="G6" s="74"/>
      <c r="H6" s="74"/>
      <c r="I6" s="76" t="s">
        <v>6</v>
      </c>
      <c r="J6" s="76" t="s">
        <v>7</v>
      </c>
      <c r="K6" s="76"/>
      <c r="L6" s="76"/>
      <c r="M6" s="73"/>
      <c r="N6" s="73"/>
    </row>
    <row r="7" spans="1:14" s="97" customFormat="1" ht="154.5" customHeight="1" x14ac:dyDescent="0.3">
      <c r="A7" s="72"/>
      <c r="B7" s="73"/>
      <c r="C7" s="74"/>
      <c r="D7" s="74"/>
      <c r="E7" s="74"/>
      <c r="F7" s="74"/>
      <c r="G7" s="74"/>
      <c r="H7" s="74"/>
      <c r="I7" s="77"/>
      <c r="J7" s="69" t="s">
        <v>8</v>
      </c>
      <c r="K7" s="69" t="s">
        <v>9</v>
      </c>
      <c r="L7" s="69" t="s">
        <v>85</v>
      </c>
      <c r="M7" s="73"/>
      <c r="N7" s="73"/>
    </row>
    <row r="8" spans="1:14" s="14" customFormat="1" ht="33" customHeight="1" x14ac:dyDescent="0.3">
      <c r="A8" s="67" t="s">
        <v>41</v>
      </c>
      <c r="B8" s="68">
        <v>22.32455948899268</v>
      </c>
      <c r="C8" s="68">
        <v>8.0477832583991731</v>
      </c>
      <c r="D8" s="68">
        <v>0.64021418074410352</v>
      </c>
      <c r="E8" s="68">
        <v>0.51653644128217435</v>
      </c>
      <c r="F8" s="68">
        <v>9.8476581256274827</v>
      </c>
      <c r="G8" s="68">
        <v>20.990294935032811</v>
      </c>
      <c r="H8" s="68">
        <v>22.275088393207909</v>
      </c>
      <c r="I8" s="68">
        <v>6.6334919318462902</v>
      </c>
      <c r="J8" s="68">
        <v>0.67076985755234475</v>
      </c>
      <c r="K8" s="68">
        <v>5.1697295095086355</v>
      </c>
      <c r="L8" s="68">
        <v>0.79299256478530999</v>
      </c>
      <c r="M8" s="68">
        <v>73.917092263593645</v>
      </c>
      <c r="N8" s="68">
        <v>22.16596097603562</v>
      </c>
    </row>
    <row r="9" spans="1:14" s="15" customFormat="1" ht="33" x14ac:dyDescent="0.3">
      <c r="A9" s="31" t="s">
        <v>36</v>
      </c>
      <c r="B9" s="26">
        <v>10.595178838085756</v>
      </c>
      <c r="C9" s="26">
        <v>1.5359453886084051</v>
      </c>
      <c r="D9" s="26">
        <v>6.3997724525350214E-2</v>
      </c>
      <c r="E9" s="26" t="s">
        <v>71</v>
      </c>
      <c r="F9" s="26">
        <v>2.709237004906492</v>
      </c>
      <c r="G9" s="26">
        <v>7.4166251866600295</v>
      </c>
      <c r="H9" s="26">
        <v>10.595178838085756</v>
      </c>
      <c r="I9" s="26">
        <v>0.78930526914598587</v>
      </c>
      <c r="J9" s="26" t="s">
        <v>71</v>
      </c>
      <c r="K9" s="26">
        <v>0.78930526914598587</v>
      </c>
      <c r="L9" s="26" t="s">
        <v>71</v>
      </c>
      <c r="M9" s="26">
        <v>84.924980445139724</v>
      </c>
      <c r="N9" s="26">
        <v>10.56673540496338</v>
      </c>
    </row>
    <row r="10" spans="1:14" ht="51.75" customHeight="1" x14ac:dyDescent="0.3">
      <c r="A10" s="27" t="s">
        <v>42</v>
      </c>
      <c r="B10" s="26">
        <v>10.604227457120489</v>
      </c>
      <c r="C10" s="26">
        <v>1.5372571347235073</v>
      </c>
      <c r="D10" s="26">
        <v>6.4052380613479468E-2</v>
      </c>
      <c r="E10" s="26" t="s">
        <v>71</v>
      </c>
      <c r="F10" s="26">
        <v>2.7115507793039639</v>
      </c>
      <c r="G10" s="26">
        <v>7.4229592199843424</v>
      </c>
      <c r="H10" s="26">
        <v>10.604227457120489</v>
      </c>
      <c r="I10" s="26">
        <v>0.7899793608995801</v>
      </c>
      <c r="J10" s="26" t="s">
        <v>71</v>
      </c>
      <c r="K10" s="26">
        <v>0.7899793608995801</v>
      </c>
      <c r="L10" s="26" t="s">
        <v>71</v>
      </c>
      <c r="M10" s="26">
        <v>84.997509074087247</v>
      </c>
      <c r="N10" s="26">
        <v>10.575759732403387</v>
      </c>
    </row>
    <row r="11" spans="1:14" s="16" customFormat="1" ht="18.75" customHeight="1" x14ac:dyDescent="0.3">
      <c r="A11" s="31" t="s">
        <v>33</v>
      </c>
      <c r="B11" s="26" t="s">
        <v>71</v>
      </c>
      <c r="C11" s="26" t="s">
        <v>71</v>
      </c>
      <c r="D11" s="26" t="s">
        <v>71</v>
      </c>
      <c r="E11" s="26" t="s">
        <v>71</v>
      </c>
      <c r="F11" s="26" t="s">
        <v>71</v>
      </c>
      <c r="G11" s="26" t="s">
        <v>71</v>
      </c>
      <c r="H11" s="26" t="s">
        <v>71</v>
      </c>
      <c r="I11" s="26" t="s">
        <v>71</v>
      </c>
      <c r="J11" s="26" t="s">
        <v>71</v>
      </c>
      <c r="K11" s="26" t="s">
        <v>71</v>
      </c>
      <c r="L11" s="26" t="s">
        <v>71</v>
      </c>
      <c r="M11" s="26" t="s">
        <v>71</v>
      </c>
      <c r="N11" s="26" t="s">
        <v>71</v>
      </c>
    </row>
    <row r="12" spans="1:14" s="16" customFormat="1" ht="18.75" customHeight="1" x14ac:dyDescent="0.3">
      <c r="A12" s="31" t="s">
        <v>34</v>
      </c>
      <c r="B12" s="26">
        <v>34.370853802847208</v>
      </c>
      <c r="C12" s="26">
        <v>12.091655610140926</v>
      </c>
      <c r="D12" s="26">
        <v>1.4702190985046797</v>
      </c>
      <c r="E12" s="26">
        <v>1.2729945852906372</v>
      </c>
      <c r="F12" s="26">
        <v>18.216373220497005</v>
      </c>
      <c r="G12" s="26">
        <v>33.173163122601927</v>
      </c>
      <c r="H12" s="26">
        <v>34.331408900204394</v>
      </c>
      <c r="I12" s="26">
        <v>9.6317280453257794</v>
      </c>
      <c r="J12" s="26">
        <v>1.6459282102771902</v>
      </c>
      <c r="K12" s="26">
        <v>7.8136766235163337</v>
      </c>
      <c r="L12" s="26">
        <v>0.17212321153225518</v>
      </c>
      <c r="M12" s="26">
        <v>80.259619177394484</v>
      </c>
      <c r="N12" s="26">
        <v>34.040950980743716</v>
      </c>
    </row>
    <row r="13" spans="1:14" ht="18.75" customHeight="1" x14ac:dyDescent="0.3">
      <c r="A13" s="27" t="s">
        <v>43</v>
      </c>
      <c r="B13" s="26">
        <v>33.516404104639399</v>
      </c>
      <c r="C13" s="26">
        <v>7.8335019511490103</v>
      </c>
      <c r="D13" s="26" t="s">
        <v>71</v>
      </c>
      <c r="E13" s="26">
        <v>0.18788842318254084</v>
      </c>
      <c r="F13" s="26">
        <v>1.1706894059835236</v>
      </c>
      <c r="G13" s="26">
        <v>30.784795490677844</v>
      </c>
      <c r="H13" s="26">
        <v>33.516404104639399</v>
      </c>
      <c r="I13" s="26">
        <v>3.1796502384737679</v>
      </c>
      <c r="J13" s="26" t="s">
        <v>71</v>
      </c>
      <c r="K13" s="26">
        <v>3.1507443272149156</v>
      </c>
      <c r="L13" s="26">
        <v>2.8905911258852435E-2</v>
      </c>
      <c r="M13" s="26">
        <v>89.290359878595169</v>
      </c>
      <c r="N13" s="26">
        <v>33.28515681456858</v>
      </c>
    </row>
    <row r="14" spans="1:14" ht="18.75" customHeight="1" x14ac:dyDescent="0.3">
      <c r="A14" s="27" t="s">
        <v>44</v>
      </c>
      <c r="B14" s="26">
        <v>6.4516129032258061</v>
      </c>
      <c r="C14" s="26">
        <v>2.4813895781637716</v>
      </c>
      <c r="D14" s="26" t="s">
        <v>71</v>
      </c>
      <c r="E14" s="26" t="s">
        <v>71</v>
      </c>
      <c r="F14" s="26">
        <v>0.49627791563275436</v>
      </c>
      <c r="G14" s="26">
        <v>6.4516129032258061</v>
      </c>
      <c r="H14" s="26">
        <v>6.4516129032258061</v>
      </c>
      <c r="I14" s="26" t="s">
        <v>71</v>
      </c>
      <c r="J14" s="26" t="s">
        <v>71</v>
      </c>
      <c r="K14" s="26" t="s">
        <v>71</v>
      </c>
      <c r="L14" s="26" t="s">
        <v>71</v>
      </c>
      <c r="M14" s="26">
        <v>20.843672456575682</v>
      </c>
      <c r="N14" s="26">
        <v>6.4516129032258061</v>
      </c>
    </row>
    <row r="15" spans="1:14" ht="33.75" customHeight="1" x14ac:dyDescent="0.3">
      <c r="A15" s="27" t="s">
        <v>45</v>
      </c>
      <c r="B15" s="26" t="s">
        <v>71</v>
      </c>
      <c r="C15" s="26" t="s">
        <v>71</v>
      </c>
      <c r="D15" s="26" t="s">
        <v>71</v>
      </c>
      <c r="E15" s="26" t="s">
        <v>71</v>
      </c>
      <c r="F15" s="26" t="s">
        <v>71</v>
      </c>
      <c r="G15" s="26" t="s">
        <v>71</v>
      </c>
      <c r="H15" s="26" t="s">
        <v>71</v>
      </c>
      <c r="I15" s="26" t="s">
        <v>71</v>
      </c>
      <c r="J15" s="26" t="s">
        <v>71</v>
      </c>
      <c r="K15" s="26" t="s">
        <v>71</v>
      </c>
      <c r="L15" s="26" t="s">
        <v>71</v>
      </c>
      <c r="M15" s="26">
        <v>50.833333333333336</v>
      </c>
      <c r="N15" s="26" t="s">
        <v>71</v>
      </c>
    </row>
    <row r="16" spans="1:14" ht="51.75" customHeight="1" x14ac:dyDescent="0.3">
      <c r="A16" s="27" t="s">
        <v>46</v>
      </c>
      <c r="B16" s="26">
        <v>19.056261343012704</v>
      </c>
      <c r="C16" s="26">
        <v>16.878402903811253</v>
      </c>
      <c r="D16" s="26">
        <v>15.607985480943739</v>
      </c>
      <c r="E16" s="26" t="s">
        <v>71</v>
      </c>
      <c r="F16" s="26">
        <v>15.789473684210526</v>
      </c>
      <c r="G16" s="26">
        <v>16.878402903811253</v>
      </c>
      <c r="H16" s="26">
        <v>19.056261343012704</v>
      </c>
      <c r="I16" s="26">
        <v>0.18148820326678766</v>
      </c>
      <c r="J16" s="26" t="s">
        <v>71</v>
      </c>
      <c r="K16" s="26" t="s">
        <v>71</v>
      </c>
      <c r="L16" s="26">
        <v>0.18148820326678766</v>
      </c>
      <c r="M16" s="26">
        <v>86.7513611615245</v>
      </c>
      <c r="N16" s="26">
        <v>19.056261343012704</v>
      </c>
    </row>
    <row r="17" spans="1:14" s="17" customFormat="1" ht="33.75" customHeight="1" x14ac:dyDescent="0.3">
      <c r="A17" s="27" t="s">
        <v>47</v>
      </c>
      <c r="B17" s="26">
        <v>17.8359096313912</v>
      </c>
      <c r="C17" s="26">
        <v>15.457788347205707</v>
      </c>
      <c r="D17" s="26" t="s">
        <v>71</v>
      </c>
      <c r="E17" s="26" t="s">
        <v>71</v>
      </c>
      <c r="F17" s="26">
        <v>15.457788347205707</v>
      </c>
      <c r="G17" s="26">
        <v>17.8359096313912</v>
      </c>
      <c r="H17" s="26">
        <v>17.8359096313912</v>
      </c>
      <c r="I17" s="26">
        <v>15.814506539833532</v>
      </c>
      <c r="J17" s="26">
        <v>2.7348394768133173</v>
      </c>
      <c r="K17" s="26">
        <v>13.079667063020214</v>
      </c>
      <c r="L17" s="26" t="s">
        <v>71</v>
      </c>
      <c r="M17" s="26">
        <v>76.69441141498217</v>
      </c>
      <c r="N17" s="26">
        <v>17.8359096313912</v>
      </c>
    </row>
    <row r="18" spans="1:14" ht="33.75" customHeight="1" x14ac:dyDescent="0.3">
      <c r="A18" s="27" t="s">
        <v>48</v>
      </c>
      <c r="B18" s="26">
        <v>67.878192534381142</v>
      </c>
      <c r="C18" s="26">
        <v>12.246234446627374</v>
      </c>
      <c r="D18" s="26" t="s">
        <v>71</v>
      </c>
      <c r="E18" s="26" t="s">
        <v>71</v>
      </c>
      <c r="F18" s="26">
        <v>46.430910281597903</v>
      </c>
      <c r="G18" s="26">
        <v>66.961362148002621</v>
      </c>
      <c r="H18" s="26">
        <v>67.878192534381142</v>
      </c>
      <c r="I18" s="26">
        <v>6.2868369351669937</v>
      </c>
      <c r="J18" s="26">
        <v>0.45841519318926</v>
      </c>
      <c r="K18" s="26">
        <v>5.828421741977734</v>
      </c>
      <c r="L18" s="26" t="s">
        <v>71</v>
      </c>
      <c r="M18" s="26">
        <v>92.370661427635881</v>
      </c>
      <c r="N18" s="26">
        <v>66.895874263261291</v>
      </c>
    </row>
    <row r="19" spans="1:14" ht="18.75" customHeight="1" x14ac:dyDescent="0.3">
      <c r="A19" s="27" t="s">
        <v>49</v>
      </c>
      <c r="B19" s="26">
        <v>52.640402347024306</v>
      </c>
      <c r="C19" s="26">
        <v>26.487845766974015</v>
      </c>
      <c r="D19" s="26" t="s">
        <v>71</v>
      </c>
      <c r="E19" s="26" t="s">
        <v>71</v>
      </c>
      <c r="F19" s="26">
        <v>52.137468566638724</v>
      </c>
      <c r="G19" s="26">
        <v>52.640402347024306</v>
      </c>
      <c r="H19" s="26">
        <v>51.71835708298407</v>
      </c>
      <c r="I19" s="26">
        <v>42.833193629505452</v>
      </c>
      <c r="J19" s="26">
        <v>18.357082984073763</v>
      </c>
      <c r="K19" s="26">
        <v>24.308466051969823</v>
      </c>
      <c r="L19" s="26">
        <v>0.16764459346186086</v>
      </c>
      <c r="M19" s="26">
        <v>80.972338642078796</v>
      </c>
      <c r="N19" s="26">
        <v>52.640402347024306</v>
      </c>
    </row>
    <row r="20" spans="1:14" ht="33.75" customHeight="1" x14ac:dyDescent="0.3">
      <c r="A20" s="27" t="s">
        <v>50</v>
      </c>
      <c r="B20" s="26">
        <v>44.600073719130116</v>
      </c>
      <c r="C20" s="26">
        <v>22.336896424622189</v>
      </c>
      <c r="D20" s="26" t="s">
        <v>71</v>
      </c>
      <c r="E20" s="26">
        <v>12.163656468853668</v>
      </c>
      <c r="F20" s="26">
        <v>25.98599336527829</v>
      </c>
      <c r="G20" s="26">
        <v>43.715444157758938</v>
      </c>
      <c r="H20" s="26">
        <v>44.600073719130116</v>
      </c>
      <c r="I20" s="26">
        <v>20.272760781422779</v>
      </c>
      <c r="J20" s="26">
        <v>2.6907482491706598</v>
      </c>
      <c r="K20" s="26">
        <v>16.66052340582381</v>
      </c>
      <c r="L20" s="26">
        <v>0.92148912642830816</v>
      </c>
      <c r="M20" s="26">
        <v>97.604128271286399</v>
      </c>
      <c r="N20" s="26">
        <v>44.231478068558793</v>
      </c>
    </row>
    <row r="21" spans="1:14" ht="33.75" customHeight="1" x14ac:dyDescent="0.3">
      <c r="A21" s="27" t="s">
        <v>51</v>
      </c>
      <c r="B21" s="26">
        <v>18.618365627632688</v>
      </c>
      <c r="C21" s="26">
        <v>8.901993821960124</v>
      </c>
      <c r="D21" s="26" t="s">
        <v>71</v>
      </c>
      <c r="E21" s="26" t="s">
        <v>71</v>
      </c>
      <c r="F21" s="26">
        <v>13.647851727042966</v>
      </c>
      <c r="G21" s="26">
        <v>18.618365627632688</v>
      </c>
      <c r="H21" s="26">
        <v>18.618365627632688</v>
      </c>
      <c r="I21" s="26">
        <v>8.4526818309463625</v>
      </c>
      <c r="J21" s="26" t="s">
        <v>71</v>
      </c>
      <c r="K21" s="26">
        <v>8.4526818309463625</v>
      </c>
      <c r="L21" s="26" t="s">
        <v>71</v>
      </c>
      <c r="M21" s="26">
        <v>60.320134793597305</v>
      </c>
      <c r="N21" s="26">
        <v>18.618365627632688</v>
      </c>
    </row>
    <row r="22" spans="1:14" ht="33.75" customHeight="1" x14ac:dyDescent="0.3">
      <c r="A22" s="27" t="s">
        <v>52</v>
      </c>
      <c r="B22" s="26">
        <v>20.207253886010363</v>
      </c>
      <c r="C22" s="26">
        <v>11.295336787564766</v>
      </c>
      <c r="D22" s="26">
        <v>0.10362694300518134</v>
      </c>
      <c r="E22" s="26" t="s">
        <v>71</v>
      </c>
      <c r="F22" s="26">
        <v>13.05699481865285</v>
      </c>
      <c r="G22" s="26">
        <v>15.544041450777202</v>
      </c>
      <c r="H22" s="26">
        <v>20.207253886010363</v>
      </c>
      <c r="I22" s="26">
        <v>7.8756476683937819</v>
      </c>
      <c r="J22" s="26">
        <v>1.6580310880829014</v>
      </c>
      <c r="K22" s="26">
        <v>6.2176165803108807</v>
      </c>
      <c r="L22" s="26" t="s">
        <v>71</v>
      </c>
      <c r="M22" s="26">
        <v>72.331606217616581</v>
      </c>
      <c r="N22" s="26">
        <v>16.787564766839377</v>
      </c>
    </row>
    <row r="23" spans="1:14" ht="33.75" customHeight="1" x14ac:dyDescent="0.3">
      <c r="A23" s="27" t="s">
        <v>53</v>
      </c>
      <c r="B23" s="26">
        <v>25.377292779196658</v>
      </c>
      <c r="C23" s="26">
        <v>13.257487810540979</v>
      </c>
      <c r="D23" s="26">
        <v>7.1279312746691437</v>
      </c>
      <c r="E23" s="26">
        <v>0.27861620617599259</v>
      </c>
      <c r="F23" s="26">
        <v>16.879498490828883</v>
      </c>
      <c r="G23" s="26">
        <v>24.56466217785001</v>
      </c>
      <c r="H23" s="26">
        <v>25.377292779196658</v>
      </c>
      <c r="I23" s="26">
        <v>10.564197817506384</v>
      </c>
      <c r="J23" s="26">
        <v>2.2057116322266079</v>
      </c>
      <c r="K23" s="26">
        <v>8.312050150917111</v>
      </c>
      <c r="L23" s="26">
        <v>4.6436034362665427E-2</v>
      </c>
      <c r="M23" s="26">
        <v>70.280938007894122</v>
      </c>
      <c r="N23" s="26">
        <v>25.377292779196658</v>
      </c>
    </row>
    <row r="24" spans="1:14" ht="33.75" customHeight="1" x14ac:dyDescent="0.3">
      <c r="A24" s="27" t="s">
        <v>54</v>
      </c>
      <c r="B24" s="26">
        <v>39.071856287425149</v>
      </c>
      <c r="C24" s="26">
        <v>11.776447105788423</v>
      </c>
      <c r="D24" s="26">
        <v>0.79840319361277445</v>
      </c>
      <c r="E24" s="26" t="s">
        <v>71</v>
      </c>
      <c r="F24" s="26">
        <v>30.439121756487026</v>
      </c>
      <c r="G24" s="26">
        <v>39.071856287425149</v>
      </c>
      <c r="H24" s="26">
        <v>39.071856287425149</v>
      </c>
      <c r="I24" s="26">
        <v>10.079840319361278</v>
      </c>
      <c r="J24" s="26">
        <v>0.79840319361277445</v>
      </c>
      <c r="K24" s="26">
        <v>8.682634730538922</v>
      </c>
      <c r="L24" s="26">
        <v>0.59880239520958078</v>
      </c>
      <c r="M24" s="26">
        <v>83.333333333333329</v>
      </c>
      <c r="N24" s="26">
        <v>39.071856287425149</v>
      </c>
    </row>
    <row r="25" spans="1:14" ht="33.75" customHeight="1" x14ac:dyDescent="0.3">
      <c r="A25" s="27" t="s">
        <v>55</v>
      </c>
      <c r="B25" s="26">
        <v>20.634920634920636</v>
      </c>
      <c r="C25" s="26">
        <v>15.873015873015873</v>
      </c>
      <c r="D25" s="26" t="s">
        <v>71</v>
      </c>
      <c r="E25" s="26" t="s">
        <v>71</v>
      </c>
      <c r="F25" s="26">
        <v>8.2539682539682548</v>
      </c>
      <c r="G25" s="26">
        <v>20.634920634920636</v>
      </c>
      <c r="H25" s="26">
        <v>20.634920634920636</v>
      </c>
      <c r="I25" s="26">
        <v>5.7142857142857144</v>
      </c>
      <c r="J25" s="26">
        <v>0.31746031746031744</v>
      </c>
      <c r="K25" s="26">
        <v>4.1269841269841274</v>
      </c>
      <c r="L25" s="26">
        <v>1.2698412698412698</v>
      </c>
      <c r="M25" s="26">
        <v>93.650793650793645</v>
      </c>
      <c r="N25" s="26">
        <v>20.317460317460316</v>
      </c>
    </row>
    <row r="26" spans="1:14" ht="18.75" customHeight="1" x14ac:dyDescent="0.3">
      <c r="A26" s="27" t="s">
        <v>56</v>
      </c>
      <c r="B26" s="26">
        <v>43.557168784029038</v>
      </c>
      <c r="C26" s="26">
        <v>1.0889292196007259</v>
      </c>
      <c r="D26" s="26" t="s">
        <v>71</v>
      </c>
      <c r="E26" s="26" t="s">
        <v>71</v>
      </c>
      <c r="F26" s="26">
        <v>5.9891107078039925</v>
      </c>
      <c r="G26" s="26">
        <v>43.37568058076225</v>
      </c>
      <c r="H26" s="26">
        <v>43.557168784029038</v>
      </c>
      <c r="I26" s="26">
        <v>4.900181488203267</v>
      </c>
      <c r="J26" s="26">
        <v>0.36297640653357532</v>
      </c>
      <c r="K26" s="26">
        <v>4.5372050816696916</v>
      </c>
      <c r="L26" s="26" t="s">
        <v>71</v>
      </c>
      <c r="M26" s="26">
        <v>80.943738656987293</v>
      </c>
      <c r="N26" s="26">
        <v>43.37568058076225</v>
      </c>
    </row>
    <row r="27" spans="1:14" ht="18.75" customHeight="1" x14ac:dyDescent="0.3">
      <c r="A27" s="27" t="s">
        <v>57</v>
      </c>
      <c r="B27" s="26" t="s">
        <v>71</v>
      </c>
      <c r="C27" s="26" t="s">
        <v>71</v>
      </c>
      <c r="D27" s="26" t="s">
        <v>71</v>
      </c>
      <c r="E27" s="26" t="s">
        <v>71</v>
      </c>
      <c r="F27" s="26" t="s">
        <v>71</v>
      </c>
      <c r="G27" s="26" t="s">
        <v>71</v>
      </c>
      <c r="H27" s="26" t="s">
        <v>71</v>
      </c>
      <c r="I27" s="26" t="s">
        <v>71</v>
      </c>
      <c r="J27" s="26" t="s">
        <v>71</v>
      </c>
      <c r="K27" s="26" t="s">
        <v>71</v>
      </c>
      <c r="L27" s="26" t="s">
        <v>71</v>
      </c>
      <c r="M27" s="26">
        <v>78.571428571428569</v>
      </c>
      <c r="N27" s="26" t="s">
        <v>71</v>
      </c>
    </row>
    <row r="28" spans="1:14" ht="18.75" customHeight="1" x14ac:dyDescent="0.3">
      <c r="A28" s="27" t="s">
        <v>72</v>
      </c>
      <c r="B28" s="26">
        <v>11.217948717948717</v>
      </c>
      <c r="C28" s="26">
        <v>3.8461538461538463</v>
      </c>
      <c r="D28" s="26" t="s">
        <v>71</v>
      </c>
      <c r="E28" s="26" t="s">
        <v>71</v>
      </c>
      <c r="F28" s="26">
        <v>8.6538461538461533</v>
      </c>
      <c r="G28" s="26">
        <v>11.217948717948717</v>
      </c>
      <c r="H28" s="26">
        <v>11.217948717948717</v>
      </c>
      <c r="I28" s="26" t="s">
        <v>71</v>
      </c>
      <c r="J28" s="26" t="s">
        <v>71</v>
      </c>
      <c r="K28" s="26" t="s">
        <v>71</v>
      </c>
      <c r="L28" s="26" t="s">
        <v>71</v>
      </c>
      <c r="M28" s="26">
        <v>58.974358974358971</v>
      </c>
      <c r="N28" s="26">
        <v>10.897435897435898</v>
      </c>
    </row>
    <row r="29" spans="1:14" s="16" customFormat="1" ht="33.75" customHeight="1" x14ac:dyDescent="0.3">
      <c r="A29" s="31" t="s">
        <v>37</v>
      </c>
      <c r="B29" s="26">
        <v>11.483409238776838</v>
      </c>
      <c r="C29" s="26">
        <v>4.7007156798959011</v>
      </c>
      <c r="D29" s="26" t="s">
        <v>71</v>
      </c>
      <c r="E29" s="26" t="s">
        <v>71</v>
      </c>
      <c r="F29" s="26">
        <v>7.1242680546519193</v>
      </c>
      <c r="G29" s="26">
        <v>11.483409238776838</v>
      </c>
      <c r="H29" s="26">
        <v>11.467143786597267</v>
      </c>
      <c r="I29" s="26">
        <v>5.1886792452830193</v>
      </c>
      <c r="J29" s="26" t="s">
        <v>71</v>
      </c>
      <c r="K29" s="26">
        <v>5.1886792452830193</v>
      </c>
      <c r="L29" s="26" t="s">
        <v>71</v>
      </c>
      <c r="M29" s="26">
        <v>76.154847104749507</v>
      </c>
      <c r="N29" s="26">
        <v>11.483409238776838</v>
      </c>
    </row>
    <row r="30" spans="1:14" s="16" customFormat="1" ht="52.5" customHeight="1" x14ac:dyDescent="0.3">
      <c r="A30" s="31" t="s">
        <v>38</v>
      </c>
      <c r="B30" s="26">
        <v>22.580645161290324</v>
      </c>
      <c r="C30" s="26">
        <v>7.1172555043522783</v>
      </c>
      <c r="D30" s="26">
        <v>5.1203277009728626E-2</v>
      </c>
      <c r="E30" s="26" t="s">
        <v>71</v>
      </c>
      <c r="F30" s="26">
        <v>14.541730670762929</v>
      </c>
      <c r="G30" s="26">
        <v>22.119815668202765</v>
      </c>
      <c r="H30" s="26">
        <v>22.580645161290324</v>
      </c>
      <c r="I30" s="26">
        <v>2.0481310803891448</v>
      </c>
      <c r="J30" s="26" t="s">
        <v>71</v>
      </c>
      <c r="K30" s="26">
        <v>2.0481310803891448</v>
      </c>
      <c r="L30" s="26" t="s">
        <v>71</v>
      </c>
      <c r="M30" s="26">
        <v>64.004096262160772</v>
      </c>
      <c r="N30" s="26">
        <v>22.273425499231951</v>
      </c>
    </row>
    <row r="31" spans="1:14" ht="18.75" customHeight="1" x14ac:dyDescent="0.3">
      <c r="A31" s="27" t="s">
        <v>58</v>
      </c>
      <c r="B31" s="26">
        <v>21.205007824726135</v>
      </c>
      <c r="C31" s="26">
        <v>8.9984350547730827</v>
      </c>
      <c r="D31" s="26">
        <v>7.82472613458529E-2</v>
      </c>
      <c r="E31" s="26" t="s">
        <v>71</v>
      </c>
      <c r="F31" s="26">
        <v>18.935837245696401</v>
      </c>
      <c r="G31" s="26">
        <v>20.657276995305164</v>
      </c>
      <c r="H31" s="26">
        <v>21.205007824726135</v>
      </c>
      <c r="I31" s="26">
        <v>1.5649452269170578</v>
      </c>
      <c r="J31" s="26" t="s">
        <v>71</v>
      </c>
      <c r="K31" s="26">
        <v>1.5649452269170578</v>
      </c>
      <c r="L31" s="26" t="s">
        <v>71</v>
      </c>
      <c r="M31" s="26">
        <v>62.676056338028168</v>
      </c>
      <c r="N31" s="26">
        <v>20.735524256651019</v>
      </c>
    </row>
    <row r="32" spans="1:14" ht="18.75" customHeight="1" x14ac:dyDescent="0.3">
      <c r="A32" s="27" t="s">
        <v>59</v>
      </c>
      <c r="B32" s="26">
        <v>23.417721518987342</v>
      </c>
      <c r="C32" s="26" t="s">
        <v>71</v>
      </c>
      <c r="D32" s="26" t="s">
        <v>71</v>
      </c>
      <c r="E32" s="26" t="s">
        <v>71</v>
      </c>
      <c r="F32" s="26">
        <v>1.8987341772151898</v>
      </c>
      <c r="G32" s="26">
        <v>23.417721518987342</v>
      </c>
      <c r="H32" s="26">
        <v>23.417721518987342</v>
      </c>
      <c r="I32" s="26">
        <v>1.8987341772151898</v>
      </c>
      <c r="J32" s="26" t="s">
        <v>71</v>
      </c>
      <c r="K32" s="26">
        <v>1.8987341772151898</v>
      </c>
      <c r="L32" s="26" t="s">
        <v>71</v>
      </c>
      <c r="M32" s="26">
        <v>79.74683544303798</v>
      </c>
      <c r="N32" s="26">
        <v>23.417721518987342</v>
      </c>
    </row>
    <row r="33" spans="1:14" ht="33.75" customHeight="1" x14ac:dyDescent="0.3">
      <c r="A33" s="27" t="s">
        <v>60</v>
      </c>
      <c r="B33" s="26">
        <v>25.72533849129594</v>
      </c>
      <c r="C33" s="26">
        <v>4.6421663442940035</v>
      </c>
      <c r="D33" s="26" t="s">
        <v>71</v>
      </c>
      <c r="E33" s="26" t="s">
        <v>71</v>
      </c>
      <c r="F33" s="26">
        <v>7.5435203094777563</v>
      </c>
      <c r="G33" s="26">
        <v>25.338491295938105</v>
      </c>
      <c r="H33" s="26">
        <v>25.72533849129594</v>
      </c>
      <c r="I33" s="26">
        <v>3.2882011605415862</v>
      </c>
      <c r="J33" s="26" t="s">
        <v>71</v>
      </c>
      <c r="K33" s="26">
        <v>3.2882011605415862</v>
      </c>
      <c r="L33" s="26" t="s">
        <v>71</v>
      </c>
      <c r="M33" s="26">
        <v>62.475822050290134</v>
      </c>
      <c r="N33" s="26">
        <v>25.72533849129594</v>
      </c>
    </row>
    <row r="34" spans="1:14" s="16" customFormat="1" ht="19.5" customHeight="1" x14ac:dyDescent="0.3">
      <c r="A34" s="31" t="s">
        <v>35</v>
      </c>
      <c r="B34" s="26">
        <v>32.952755905511808</v>
      </c>
      <c r="C34" s="26">
        <v>7.7952755905511815</v>
      </c>
      <c r="D34" s="26" t="s">
        <v>71</v>
      </c>
      <c r="E34" s="26" t="s">
        <v>71</v>
      </c>
      <c r="F34" s="26">
        <v>7.2834645669291342</v>
      </c>
      <c r="G34" s="26">
        <v>32.559055118110237</v>
      </c>
      <c r="H34" s="26">
        <v>32.086614173228348</v>
      </c>
      <c r="I34" s="26">
        <v>12.165354330708661</v>
      </c>
      <c r="J34" s="26" t="s">
        <v>71</v>
      </c>
      <c r="K34" s="26">
        <v>12.165354330708661</v>
      </c>
      <c r="L34" s="26" t="s">
        <v>71</v>
      </c>
      <c r="M34" s="26">
        <v>77.519685039370074</v>
      </c>
      <c r="N34" s="26">
        <v>32.795275590551178</v>
      </c>
    </row>
    <row r="35" spans="1:14" ht="19.5" customHeight="1" x14ac:dyDescent="0.3">
      <c r="A35" s="27" t="s">
        <v>61</v>
      </c>
      <c r="B35" s="26">
        <v>62.020579981290929</v>
      </c>
      <c r="C35" s="26">
        <v>16.838166510757716</v>
      </c>
      <c r="D35" s="26" t="s">
        <v>71</v>
      </c>
      <c r="E35" s="26" t="s">
        <v>71</v>
      </c>
      <c r="F35" s="26">
        <v>11.506080449017773</v>
      </c>
      <c r="G35" s="26">
        <v>62.020579981290929</v>
      </c>
      <c r="H35" s="26">
        <v>62.020579981290929</v>
      </c>
      <c r="I35" s="26">
        <v>21.608980355472404</v>
      </c>
      <c r="J35" s="26" t="s">
        <v>71</v>
      </c>
      <c r="K35" s="26">
        <v>21.608980355472404</v>
      </c>
      <c r="L35" s="26" t="s">
        <v>71</v>
      </c>
      <c r="M35" s="26">
        <v>92.516370439663234</v>
      </c>
      <c r="N35" s="26">
        <v>62.020579981290929</v>
      </c>
    </row>
    <row r="36" spans="1:14" ht="19.5" customHeight="1" x14ac:dyDescent="0.3">
      <c r="A36" s="27" t="s">
        <v>62</v>
      </c>
      <c r="B36" s="26">
        <v>6.4991334488734838</v>
      </c>
      <c r="C36" s="26">
        <v>0.69324090121317161</v>
      </c>
      <c r="D36" s="26" t="s">
        <v>71</v>
      </c>
      <c r="E36" s="26" t="s">
        <v>71</v>
      </c>
      <c r="F36" s="26">
        <v>2.9462738301559792</v>
      </c>
      <c r="G36" s="26">
        <v>5.6325823223570195</v>
      </c>
      <c r="H36" s="26">
        <v>4.592720970537262</v>
      </c>
      <c r="I36" s="26">
        <v>4.9393414211438476</v>
      </c>
      <c r="J36" s="26" t="s">
        <v>71</v>
      </c>
      <c r="K36" s="26">
        <v>4.9393414211438476</v>
      </c>
      <c r="L36" s="26" t="s">
        <v>71</v>
      </c>
      <c r="M36" s="26">
        <v>74.176776429809365</v>
      </c>
      <c r="N36" s="26">
        <v>6.1525129982668973</v>
      </c>
    </row>
    <row r="37" spans="1:14" ht="18.75" customHeight="1" x14ac:dyDescent="0.3">
      <c r="A37" s="27" t="s">
        <v>63</v>
      </c>
      <c r="B37" s="26">
        <v>31.230283911671926</v>
      </c>
      <c r="C37" s="26">
        <v>3.1545741324921135</v>
      </c>
      <c r="D37" s="26" t="s">
        <v>71</v>
      </c>
      <c r="E37" s="26" t="s">
        <v>71</v>
      </c>
      <c r="F37" s="26">
        <v>8.8328075709779181</v>
      </c>
      <c r="G37" s="26">
        <v>31.230283911671926</v>
      </c>
      <c r="H37" s="26">
        <v>31.230283911671926</v>
      </c>
      <c r="I37" s="26">
        <v>6.6246056782334382</v>
      </c>
      <c r="J37" s="26" t="s">
        <v>71</v>
      </c>
      <c r="K37" s="26">
        <v>6.6246056782334382</v>
      </c>
      <c r="L37" s="26" t="s">
        <v>71</v>
      </c>
      <c r="M37" s="26">
        <v>39.116719242902207</v>
      </c>
      <c r="N37" s="26">
        <v>31.230283911671926</v>
      </c>
    </row>
    <row r="38" spans="1:14" s="16" customFormat="1" ht="18.75" customHeight="1" x14ac:dyDescent="0.3">
      <c r="A38" s="31" t="s">
        <v>39</v>
      </c>
      <c r="B38" s="26">
        <v>24.3993993993994</v>
      </c>
      <c r="C38" s="26">
        <v>14.124839124839125</v>
      </c>
      <c r="D38" s="26">
        <v>0.2145002145002145</v>
      </c>
      <c r="E38" s="26" t="s">
        <v>71</v>
      </c>
      <c r="F38" s="26">
        <v>4.2900042900042896</v>
      </c>
      <c r="G38" s="26">
        <v>23.144573144573144</v>
      </c>
      <c r="H38" s="26">
        <v>24.3993993993994</v>
      </c>
      <c r="I38" s="26">
        <v>11.733161733161733</v>
      </c>
      <c r="J38" s="26">
        <v>2.145002145002145E-2</v>
      </c>
      <c r="K38" s="26">
        <v>6.3813813813813818</v>
      </c>
      <c r="L38" s="26">
        <v>5.3303303303303302</v>
      </c>
      <c r="M38" s="26">
        <v>83.687258687258691</v>
      </c>
      <c r="N38" s="26">
        <v>24.367224367224367</v>
      </c>
    </row>
    <row r="39" spans="1:14" ht="33.75" customHeight="1" x14ac:dyDescent="0.3">
      <c r="A39" s="27" t="s">
        <v>64</v>
      </c>
      <c r="B39" s="26">
        <v>22.062615101289133</v>
      </c>
      <c r="C39" s="26">
        <v>14.880294659300183</v>
      </c>
      <c r="D39" s="26" t="s">
        <v>71</v>
      </c>
      <c r="E39" s="26" t="s">
        <v>71</v>
      </c>
      <c r="F39" s="26">
        <v>2.6519337016574585</v>
      </c>
      <c r="G39" s="26">
        <v>17.937384898710867</v>
      </c>
      <c r="H39" s="26">
        <v>22.062615101289133</v>
      </c>
      <c r="I39" s="26">
        <v>14.990791896869245</v>
      </c>
      <c r="J39" s="26" t="s">
        <v>71</v>
      </c>
      <c r="K39" s="26">
        <v>3.2044198895027622</v>
      </c>
      <c r="L39" s="26">
        <v>11.786372007366483</v>
      </c>
      <c r="M39" s="26">
        <v>78.784530386740329</v>
      </c>
      <c r="N39" s="26">
        <v>22.062615101289133</v>
      </c>
    </row>
    <row r="40" spans="1:14" ht="33.75" customHeight="1" x14ac:dyDescent="0.3">
      <c r="A40" s="27" t="s">
        <v>67</v>
      </c>
      <c r="B40" s="26">
        <v>37.330064631156674</v>
      </c>
      <c r="C40" s="26">
        <v>20.325384443949186</v>
      </c>
      <c r="D40" s="26">
        <v>0.44573211499888565</v>
      </c>
      <c r="E40" s="26" t="s">
        <v>71</v>
      </c>
      <c r="F40" s="26">
        <v>7.3100066859817252</v>
      </c>
      <c r="G40" s="26">
        <v>37.218631602406951</v>
      </c>
      <c r="H40" s="26">
        <v>37.330064631156674</v>
      </c>
      <c r="I40" s="26">
        <v>15.310898150211722</v>
      </c>
      <c r="J40" s="26">
        <v>4.457321149988857E-2</v>
      </c>
      <c r="K40" s="26">
        <v>11.321595720971697</v>
      </c>
      <c r="L40" s="26">
        <v>3.9447292177401381</v>
      </c>
      <c r="M40" s="26">
        <v>83.574771562291062</v>
      </c>
      <c r="N40" s="26">
        <v>37.263204813906839</v>
      </c>
    </row>
    <row r="41" spans="1:14" ht="33.75" customHeight="1" x14ac:dyDescent="0.3">
      <c r="A41" s="27" t="s">
        <v>68</v>
      </c>
      <c r="B41" s="26">
        <v>4.71253534401508E-2</v>
      </c>
      <c r="C41" s="26">
        <v>4.71253534401508E-2</v>
      </c>
      <c r="D41" s="26" t="s">
        <v>71</v>
      </c>
      <c r="E41" s="26" t="s">
        <v>71</v>
      </c>
      <c r="F41" s="26" t="s">
        <v>71</v>
      </c>
      <c r="G41" s="26">
        <v>4.71253534401508E-2</v>
      </c>
      <c r="H41" s="26">
        <v>4.71253534401508E-2</v>
      </c>
      <c r="I41" s="26" t="s">
        <v>71</v>
      </c>
      <c r="J41" s="26" t="s">
        <v>71</v>
      </c>
      <c r="K41" s="26" t="s">
        <v>71</v>
      </c>
      <c r="L41" s="26" t="s">
        <v>71</v>
      </c>
      <c r="M41" s="26">
        <v>90.197926484448629</v>
      </c>
      <c r="N41" s="26">
        <v>4.71253534401508E-2</v>
      </c>
    </row>
    <row r="42" spans="1:14" s="16" customFormat="1" ht="31.5" customHeight="1" x14ac:dyDescent="0.3">
      <c r="A42" s="31" t="s">
        <v>40</v>
      </c>
      <c r="B42" s="26">
        <v>0.13254786450662739</v>
      </c>
      <c r="C42" s="26" t="s">
        <v>71</v>
      </c>
      <c r="D42" s="26" t="s">
        <v>71</v>
      </c>
      <c r="E42" s="26" t="s">
        <v>71</v>
      </c>
      <c r="F42" s="26" t="s">
        <v>71</v>
      </c>
      <c r="G42" s="26">
        <v>0.13254786450662739</v>
      </c>
      <c r="H42" s="26">
        <v>0.13254786450662739</v>
      </c>
      <c r="I42" s="26" t="s">
        <v>71</v>
      </c>
      <c r="J42" s="26" t="s">
        <v>71</v>
      </c>
      <c r="K42" s="26" t="s">
        <v>71</v>
      </c>
      <c r="L42" s="26" t="s">
        <v>71</v>
      </c>
      <c r="M42" s="26">
        <v>11.369661266568484</v>
      </c>
      <c r="N42" s="26">
        <v>0.13254786450662739</v>
      </c>
    </row>
    <row r="43" spans="1:14" ht="32.25" customHeight="1" x14ac:dyDescent="0.3">
      <c r="A43" s="27" t="s">
        <v>65</v>
      </c>
      <c r="B43" s="26">
        <v>0.53859964093357271</v>
      </c>
      <c r="C43" s="26" t="s">
        <v>71</v>
      </c>
      <c r="D43" s="26" t="s">
        <v>71</v>
      </c>
      <c r="E43" s="26" t="s">
        <v>71</v>
      </c>
      <c r="F43" s="26" t="s">
        <v>71</v>
      </c>
      <c r="G43" s="26">
        <v>0.53859964093357271</v>
      </c>
      <c r="H43" s="26">
        <v>0.53859964093357271</v>
      </c>
      <c r="I43" s="26" t="s">
        <v>71</v>
      </c>
      <c r="J43" s="26" t="s">
        <v>71</v>
      </c>
      <c r="K43" s="26" t="s">
        <v>71</v>
      </c>
      <c r="L43" s="26" t="s">
        <v>71</v>
      </c>
      <c r="M43" s="26">
        <v>41.113105924596049</v>
      </c>
      <c r="N43" s="26">
        <v>0.53859964093357271</v>
      </c>
    </row>
    <row r="44" spans="1:14" ht="65.25" customHeight="1" x14ac:dyDescent="0.3">
      <c r="A44" s="27" t="s">
        <v>69</v>
      </c>
      <c r="B44" s="26" t="s">
        <v>71</v>
      </c>
      <c r="C44" s="26" t="s">
        <v>71</v>
      </c>
      <c r="D44" s="26" t="s">
        <v>71</v>
      </c>
      <c r="E44" s="26" t="s">
        <v>71</v>
      </c>
      <c r="F44" s="26" t="s">
        <v>71</v>
      </c>
      <c r="G44" s="26" t="s">
        <v>71</v>
      </c>
      <c r="H44" s="26" t="s">
        <v>71</v>
      </c>
      <c r="I44" s="26" t="s">
        <v>71</v>
      </c>
      <c r="J44" s="26" t="s">
        <v>71</v>
      </c>
      <c r="K44" s="26" t="s">
        <v>71</v>
      </c>
      <c r="L44" s="26" t="s">
        <v>71</v>
      </c>
      <c r="M44" s="26">
        <v>1.5317286652078774</v>
      </c>
      <c r="N44" s="26" t="s">
        <v>71</v>
      </c>
    </row>
    <row r="45" spans="1:14" ht="33.75" customHeight="1" x14ac:dyDescent="0.3">
      <c r="A45" s="29" t="s">
        <v>66</v>
      </c>
      <c r="B45" s="30" t="s">
        <v>71</v>
      </c>
      <c r="C45" s="30" t="s">
        <v>71</v>
      </c>
      <c r="D45" s="30" t="s">
        <v>71</v>
      </c>
      <c r="E45" s="30" t="s">
        <v>71</v>
      </c>
      <c r="F45" s="30" t="s">
        <v>71</v>
      </c>
      <c r="G45" s="30" t="s">
        <v>71</v>
      </c>
      <c r="H45" s="30" t="s">
        <v>71</v>
      </c>
      <c r="I45" s="30" t="s">
        <v>71</v>
      </c>
      <c r="J45" s="30" t="s">
        <v>71</v>
      </c>
      <c r="K45" s="30" t="s">
        <v>71</v>
      </c>
      <c r="L45" s="30" t="s">
        <v>71</v>
      </c>
      <c r="M45" s="30">
        <v>1.7596034696406444</v>
      </c>
      <c r="N45" s="30" t="s">
        <v>71</v>
      </c>
    </row>
    <row r="46" spans="1:14" x14ac:dyDescent="0.3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s="10" customFormat="1" ht="13.15" customHeight="1" x14ac:dyDescent="0.25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</sheetData>
  <mergeCells count="17">
    <mergeCell ref="A47:N47"/>
    <mergeCell ref="A2:N2"/>
    <mergeCell ref="A4:A7"/>
    <mergeCell ref="B4:B7"/>
    <mergeCell ref="C4:L4"/>
    <mergeCell ref="M4:M7"/>
    <mergeCell ref="N4:N7"/>
    <mergeCell ref="C5:C7"/>
    <mergeCell ref="D5:D7"/>
    <mergeCell ref="E5:E7"/>
    <mergeCell ref="F5:F7"/>
    <mergeCell ref="G5:G7"/>
    <mergeCell ref="H5:H7"/>
    <mergeCell ref="I5:L5"/>
    <mergeCell ref="J6:L6"/>
    <mergeCell ref="A3:N3"/>
    <mergeCell ref="I6:I7"/>
  </mergeCells>
  <hyperlinks>
    <hyperlink ref="A1" location="Содержание!A1" display="К содержанию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8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A6" zoomScale="90" zoomScaleNormal="90" workbookViewId="0">
      <selection activeCell="U13" sqref="U13"/>
    </sheetView>
  </sheetViews>
  <sheetFormatPr defaultRowHeight="16.5" x14ac:dyDescent="0.3"/>
  <cols>
    <col min="1" max="1" width="27.42578125" style="13" customWidth="1"/>
    <col min="2" max="19" width="8.5703125" style="13" customWidth="1"/>
    <col min="20" max="16384" width="9.140625" style="13"/>
  </cols>
  <sheetData>
    <row r="1" spans="1:22" x14ac:dyDescent="0.3">
      <c r="A1" s="20" t="s">
        <v>27</v>
      </c>
    </row>
    <row r="2" spans="1:22" ht="37.5" customHeight="1" x14ac:dyDescent="0.3">
      <c r="A2" s="71" t="s">
        <v>92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s="10" customFormat="1" ht="19.5" customHeight="1" x14ac:dyDescent="0.25">
      <c r="A3" s="86" t="s">
        <v>83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0.5" customHeight="1" x14ac:dyDescent="0.3"/>
    <row r="5" spans="1:22" ht="18.75" customHeight="1" x14ac:dyDescent="0.3">
      <c r="A5" s="84"/>
      <c r="B5" s="83">
        <v>2017</v>
      </c>
      <c r="C5" s="83"/>
      <c r="D5" s="83"/>
      <c r="E5" s="83">
        <v>2018</v>
      </c>
      <c r="F5" s="83"/>
      <c r="G5" s="83"/>
      <c r="H5" s="83">
        <v>2019</v>
      </c>
      <c r="I5" s="83"/>
      <c r="J5" s="83"/>
      <c r="K5" s="83">
        <v>2020</v>
      </c>
      <c r="L5" s="83"/>
      <c r="M5" s="83"/>
      <c r="N5" s="83">
        <v>2021</v>
      </c>
      <c r="O5" s="83"/>
      <c r="P5" s="83"/>
      <c r="Q5" s="83">
        <v>2022</v>
      </c>
      <c r="R5" s="83"/>
      <c r="S5" s="83"/>
      <c r="T5" s="80">
        <v>2023</v>
      </c>
      <c r="U5" s="81"/>
      <c r="V5" s="82"/>
    </row>
    <row r="6" spans="1:22" ht="18.75" customHeight="1" x14ac:dyDescent="0.3">
      <c r="A6" s="85"/>
      <c r="B6" s="25" t="s">
        <v>6</v>
      </c>
      <c r="C6" s="25" t="s">
        <v>28</v>
      </c>
      <c r="D6" s="25" t="s">
        <v>29</v>
      </c>
      <c r="E6" s="25" t="s">
        <v>6</v>
      </c>
      <c r="F6" s="25" t="s">
        <v>28</v>
      </c>
      <c r="G6" s="25" t="s">
        <v>29</v>
      </c>
      <c r="H6" s="25" t="s">
        <v>6</v>
      </c>
      <c r="I6" s="25" t="s">
        <v>28</v>
      </c>
      <c r="J6" s="25" t="s">
        <v>29</v>
      </c>
      <c r="K6" s="25" t="s">
        <v>6</v>
      </c>
      <c r="L6" s="25" t="s">
        <v>28</v>
      </c>
      <c r="M6" s="25" t="s">
        <v>29</v>
      </c>
      <c r="N6" s="25" t="s">
        <v>6</v>
      </c>
      <c r="O6" s="25" t="s">
        <v>28</v>
      </c>
      <c r="P6" s="25" t="s">
        <v>29</v>
      </c>
      <c r="Q6" s="25" t="s">
        <v>6</v>
      </c>
      <c r="R6" s="25" t="s">
        <v>28</v>
      </c>
      <c r="S6" s="25" t="s">
        <v>29</v>
      </c>
      <c r="T6" s="60" t="str">
        <f t="shared" ref="T6:V6" si="0">Q6</f>
        <v>всего</v>
      </c>
      <c r="U6" s="60" t="str">
        <f t="shared" si="0"/>
        <v>мужчины</v>
      </c>
      <c r="V6" s="60" t="str">
        <f t="shared" si="0"/>
        <v>женщины</v>
      </c>
    </row>
    <row r="7" spans="1:22" ht="34.5" customHeight="1" x14ac:dyDescent="0.3">
      <c r="A7" s="28" t="s">
        <v>41</v>
      </c>
      <c r="B7" s="57">
        <v>24.3</v>
      </c>
      <c r="C7" s="57">
        <v>29.3</v>
      </c>
      <c r="D7" s="57">
        <v>16</v>
      </c>
      <c r="E7" s="57">
        <v>23.48695169350361</v>
      </c>
      <c r="F7" s="57">
        <v>28.699518340125973</v>
      </c>
      <c r="G7" s="57">
        <v>14.82074658124923</v>
      </c>
      <c r="H7" s="57">
        <v>22.454303990444309</v>
      </c>
      <c r="I7" s="57">
        <v>27.334473612453831</v>
      </c>
      <c r="J7" s="57">
        <v>13.99982822296659</v>
      </c>
      <c r="K7" s="57">
        <v>23.062535967772874</v>
      </c>
      <c r="L7" s="57">
        <v>28.122469635627532</v>
      </c>
      <c r="M7" s="57">
        <v>14.381837124500782</v>
      </c>
      <c r="N7" s="57">
        <v>23.799431626607582</v>
      </c>
      <c r="O7" s="57">
        <v>28.626707132018211</v>
      </c>
      <c r="P7" s="57">
        <v>15.406938398628149</v>
      </c>
      <c r="Q7" s="57">
        <v>23.287984451812051</v>
      </c>
      <c r="R7" s="57">
        <v>28.125962426855558</v>
      </c>
      <c r="S7" s="57">
        <v>14.821468672804851</v>
      </c>
      <c r="T7" s="14">
        <v>22.3</v>
      </c>
      <c r="U7" s="14">
        <v>27.7</v>
      </c>
      <c r="V7" s="14">
        <v>13.9</v>
      </c>
    </row>
    <row r="8" spans="1:22" ht="48.75" customHeight="1" x14ac:dyDescent="0.3">
      <c r="A8" s="34" t="s">
        <v>36</v>
      </c>
      <c r="B8" s="32">
        <v>14.4</v>
      </c>
      <c r="C8" s="32">
        <v>17.399999999999999</v>
      </c>
      <c r="D8" s="32">
        <v>8.1</v>
      </c>
      <c r="E8" s="32">
        <v>11.5</v>
      </c>
      <c r="F8" s="32">
        <v>12.7</v>
      </c>
      <c r="G8" s="32">
        <v>8.8000000000000007</v>
      </c>
      <c r="H8" s="32">
        <v>10.1</v>
      </c>
      <c r="I8" s="32">
        <v>12.2</v>
      </c>
      <c r="J8" s="32">
        <v>5.2</v>
      </c>
      <c r="K8" s="32">
        <v>11.4</v>
      </c>
      <c r="L8" s="32">
        <v>14.3</v>
      </c>
      <c r="M8" s="32">
        <v>4.5</v>
      </c>
      <c r="N8" s="32">
        <v>11.9</v>
      </c>
      <c r="O8" s="32">
        <v>14.4</v>
      </c>
      <c r="P8" s="32">
        <v>6.3</v>
      </c>
      <c r="Q8" s="32">
        <v>10.8</v>
      </c>
      <c r="R8" s="32">
        <v>13.8</v>
      </c>
      <c r="S8" s="32">
        <v>4.5999999999999996</v>
      </c>
      <c r="T8" s="61">
        <v>10.595178838085756</v>
      </c>
      <c r="U8" s="61">
        <v>13.343915343915343</v>
      </c>
      <c r="V8" s="62">
        <v>4.9642315196184699</v>
      </c>
    </row>
    <row r="9" spans="1:22" ht="18.75" customHeight="1" x14ac:dyDescent="0.3">
      <c r="A9" s="34" t="s">
        <v>33</v>
      </c>
      <c r="B9" s="32" t="s">
        <v>71</v>
      </c>
      <c r="C9" s="32" t="s">
        <v>71</v>
      </c>
      <c r="D9" s="32" t="s">
        <v>71</v>
      </c>
      <c r="E9" s="32">
        <v>19.100000000000001</v>
      </c>
      <c r="F9" s="32">
        <v>24.3</v>
      </c>
      <c r="G9" s="32" t="s">
        <v>71</v>
      </c>
      <c r="H9" s="32">
        <v>70</v>
      </c>
      <c r="I9" s="32">
        <v>87.5</v>
      </c>
      <c r="J9" s="32" t="s">
        <v>71</v>
      </c>
      <c r="K9" s="32">
        <v>26.7</v>
      </c>
      <c r="L9" s="32">
        <v>61.5</v>
      </c>
      <c r="M9" s="32" t="s">
        <v>71</v>
      </c>
      <c r="N9" s="32">
        <v>20</v>
      </c>
      <c r="O9" s="32">
        <v>46.2</v>
      </c>
      <c r="P9" s="32" t="s">
        <v>71</v>
      </c>
      <c r="Q9" s="32" t="s">
        <v>71</v>
      </c>
      <c r="R9" s="32" t="s">
        <v>71</v>
      </c>
      <c r="S9" s="32" t="s">
        <v>71</v>
      </c>
      <c r="T9" s="61" t="s">
        <v>71</v>
      </c>
      <c r="U9" s="61" t="s">
        <v>71</v>
      </c>
      <c r="V9" s="62" t="s">
        <v>71</v>
      </c>
    </row>
    <row r="10" spans="1:22" ht="18.75" customHeight="1" x14ac:dyDescent="0.3">
      <c r="A10" s="34" t="s">
        <v>34</v>
      </c>
      <c r="B10" s="32">
        <v>34</v>
      </c>
      <c r="C10" s="32">
        <v>38.200000000000003</v>
      </c>
      <c r="D10" s="32">
        <v>28</v>
      </c>
      <c r="E10" s="32">
        <v>34.700000000000003</v>
      </c>
      <c r="F10" s="32">
        <v>40.6</v>
      </c>
      <c r="G10" s="32">
        <v>26</v>
      </c>
      <c r="H10" s="32">
        <v>33.799999999999997</v>
      </c>
      <c r="I10" s="32">
        <v>38.6</v>
      </c>
      <c r="J10" s="32">
        <v>26</v>
      </c>
      <c r="K10" s="32">
        <v>34.5</v>
      </c>
      <c r="L10" s="32">
        <v>40.200000000000003</v>
      </c>
      <c r="M10" s="32">
        <v>26</v>
      </c>
      <c r="N10" s="32">
        <v>35.9</v>
      </c>
      <c r="O10" s="32">
        <v>40.4</v>
      </c>
      <c r="P10" s="32">
        <v>28.5</v>
      </c>
      <c r="Q10" s="32">
        <v>34.5</v>
      </c>
      <c r="R10" s="32">
        <v>38.5</v>
      </c>
      <c r="S10" s="32">
        <v>27.8</v>
      </c>
      <c r="T10" s="63">
        <v>34.370853802847208</v>
      </c>
      <c r="U10" s="63">
        <v>38.638852071687893</v>
      </c>
      <c r="V10" s="63">
        <v>27.340041769508257</v>
      </c>
    </row>
    <row r="11" spans="1:22" ht="55.5" customHeight="1" x14ac:dyDescent="0.3">
      <c r="A11" s="34" t="s">
        <v>37</v>
      </c>
      <c r="B11" s="32">
        <v>11.5</v>
      </c>
      <c r="C11" s="32">
        <v>14.7</v>
      </c>
      <c r="D11" s="32">
        <v>4.8</v>
      </c>
      <c r="E11" s="32">
        <v>11.5</v>
      </c>
      <c r="F11" s="32">
        <v>14.6</v>
      </c>
      <c r="G11" s="32">
        <v>4.8</v>
      </c>
      <c r="H11" s="32">
        <v>11.2</v>
      </c>
      <c r="I11" s="32">
        <v>14.2</v>
      </c>
      <c r="J11" s="32">
        <v>4.7</v>
      </c>
      <c r="K11" s="32">
        <v>12.9</v>
      </c>
      <c r="L11" s="32">
        <v>16.399999999999999</v>
      </c>
      <c r="M11" s="32">
        <v>5</v>
      </c>
      <c r="N11" s="32">
        <v>12.4</v>
      </c>
      <c r="O11" s="32">
        <v>16</v>
      </c>
      <c r="P11" s="32">
        <v>4.8</v>
      </c>
      <c r="Q11" s="32">
        <v>12</v>
      </c>
      <c r="R11" s="32">
        <v>15.4</v>
      </c>
      <c r="S11" s="32">
        <v>4.5999999999999996</v>
      </c>
      <c r="T11" s="63">
        <v>11.483409238776838</v>
      </c>
      <c r="U11" s="63">
        <v>14.650887573964496</v>
      </c>
      <c r="V11" s="63">
        <v>4.5241809672386895</v>
      </c>
    </row>
    <row r="12" spans="1:22" ht="79.5" customHeight="1" x14ac:dyDescent="0.3">
      <c r="A12" s="34" t="s">
        <v>38</v>
      </c>
      <c r="B12" s="32">
        <v>28.7</v>
      </c>
      <c r="C12" s="32">
        <v>33.299999999999997</v>
      </c>
      <c r="D12" s="32">
        <v>21.3</v>
      </c>
      <c r="E12" s="32">
        <v>27.9</v>
      </c>
      <c r="F12" s="32">
        <v>31.7</v>
      </c>
      <c r="G12" s="32">
        <v>21.3</v>
      </c>
      <c r="H12" s="32">
        <v>28.8</v>
      </c>
      <c r="I12" s="32">
        <v>32.1</v>
      </c>
      <c r="J12" s="32">
        <v>23.2</v>
      </c>
      <c r="K12" s="32">
        <v>26.2</v>
      </c>
      <c r="L12" s="32">
        <v>30.3</v>
      </c>
      <c r="M12" s="32">
        <v>19.899999999999999</v>
      </c>
      <c r="N12" s="32">
        <v>28.4</v>
      </c>
      <c r="O12" s="32">
        <v>34.200000000000003</v>
      </c>
      <c r="P12" s="32">
        <v>20.3</v>
      </c>
      <c r="Q12" s="32">
        <v>26.4</v>
      </c>
      <c r="R12" s="32">
        <v>30.8</v>
      </c>
      <c r="S12" s="32">
        <v>20.2</v>
      </c>
      <c r="T12" s="63">
        <v>22.580645161290324</v>
      </c>
      <c r="U12" s="63">
        <v>24.379811804961506</v>
      </c>
      <c r="V12" s="63">
        <v>19.897959183673468</v>
      </c>
    </row>
    <row r="13" spans="1:22" ht="18.75" customHeight="1" x14ac:dyDescent="0.3">
      <c r="A13" s="34" t="s">
        <v>35</v>
      </c>
      <c r="B13" s="32">
        <v>31.7</v>
      </c>
      <c r="C13" s="32">
        <v>37.700000000000003</v>
      </c>
      <c r="D13" s="32">
        <v>5.3</v>
      </c>
      <c r="E13" s="32">
        <v>32.6</v>
      </c>
      <c r="F13" s="32">
        <v>37.1</v>
      </c>
      <c r="G13" s="32">
        <v>12.8</v>
      </c>
      <c r="H13" s="32">
        <v>31.8</v>
      </c>
      <c r="I13" s="32">
        <v>37.4</v>
      </c>
      <c r="J13" s="32">
        <v>13.3</v>
      </c>
      <c r="K13" s="32">
        <v>29.4</v>
      </c>
      <c r="L13" s="32">
        <v>33.299999999999997</v>
      </c>
      <c r="M13" s="32">
        <v>13.1</v>
      </c>
      <c r="N13" s="32">
        <v>33.299999999999997</v>
      </c>
      <c r="O13" s="32">
        <v>34.4</v>
      </c>
      <c r="P13" s="32">
        <v>28</v>
      </c>
      <c r="Q13" s="32">
        <v>41.8</v>
      </c>
      <c r="R13" s="32">
        <v>43.6</v>
      </c>
      <c r="S13" s="32">
        <v>32.6</v>
      </c>
      <c r="T13" s="63">
        <v>32.952755905511808</v>
      </c>
      <c r="U13" s="63">
        <v>33.072316904652233</v>
      </c>
      <c r="V13" s="63">
        <v>32.24932249322493</v>
      </c>
    </row>
    <row r="14" spans="1:22" ht="18.75" customHeight="1" x14ac:dyDescent="0.3">
      <c r="A14" s="34" t="s">
        <v>39</v>
      </c>
      <c r="B14" s="32">
        <v>23.2</v>
      </c>
      <c r="C14" s="32">
        <v>34.299999999999997</v>
      </c>
      <c r="D14" s="32">
        <v>6.8</v>
      </c>
      <c r="E14" s="32">
        <v>22.3</v>
      </c>
      <c r="F14" s="32">
        <v>35.6</v>
      </c>
      <c r="G14" s="32">
        <v>4.5</v>
      </c>
      <c r="H14" s="32">
        <v>21.9</v>
      </c>
      <c r="I14" s="32">
        <v>34.9</v>
      </c>
      <c r="J14" s="32">
        <v>4.0999999999999996</v>
      </c>
      <c r="K14" s="32">
        <v>22.3</v>
      </c>
      <c r="L14" s="32">
        <v>34.6</v>
      </c>
      <c r="M14" s="32">
        <v>4.8</v>
      </c>
      <c r="N14" s="32">
        <v>22.3</v>
      </c>
      <c r="O14" s="32">
        <v>35.9</v>
      </c>
      <c r="P14" s="32">
        <v>4.8</v>
      </c>
      <c r="Q14" s="32">
        <v>22.3</v>
      </c>
      <c r="R14" s="32">
        <v>35.299999999999997</v>
      </c>
      <c r="S14" s="32">
        <v>4.5</v>
      </c>
      <c r="T14" s="63">
        <v>24.3993993993994</v>
      </c>
      <c r="U14" s="64">
        <v>36.1</v>
      </c>
      <c r="V14" s="64">
        <v>6.2</v>
      </c>
    </row>
    <row r="15" spans="1:22" ht="33.75" customHeight="1" x14ac:dyDescent="0.3">
      <c r="A15" s="35" t="s">
        <v>40</v>
      </c>
      <c r="B15" s="33">
        <v>6.2</v>
      </c>
      <c r="C15" s="33">
        <v>13.4</v>
      </c>
      <c r="D15" s="33">
        <v>0.3</v>
      </c>
      <c r="E15" s="33">
        <v>1.1000000000000001</v>
      </c>
      <c r="F15" s="33">
        <v>2.5</v>
      </c>
      <c r="G15" s="33" t="s">
        <v>71</v>
      </c>
      <c r="H15" s="33">
        <v>1</v>
      </c>
      <c r="I15" s="33">
        <v>2.1</v>
      </c>
      <c r="J15" s="33" t="s">
        <v>71</v>
      </c>
      <c r="K15" s="33">
        <v>1</v>
      </c>
      <c r="L15" s="33">
        <v>2</v>
      </c>
      <c r="M15" s="33" t="s">
        <v>71</v>
      </c>
      <c r="N15" s="33">
        <v>0.6</v>
      </c>
      <c r="O15" s="33">
        <v>1.4</v>
      </c>
      <c r="P15" s="33" t="s">
        <v>71</v>
      </c>
      <c r="Q15" s="33">
        <v>0.3</v>
      </c>
      <c r="R15" s="33">
        <v>0.8</v>
      </c>
      <c r="S15" s="33" t="s">
        <v>71</v>
      </c>
      <c r="T15" s="41">
        <v>0.13254786450662739</v>
      </c>
      <c r="U15" s="41">
        <v>0.44576523031203569</v>
      </c>
      <c r="V15" s="65" t="s">
        <v>71</v>
      </c>
    </row>
    <row r="17" spans="1:19" s="10" customFormat="1" ht="15" customHeight="1" x14ac:dyDescent="0.25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x14ac:dyDescent="0.3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x14ac:dyDescent="0.3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x14ac:dyDescent="0.3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x14ac:dyDescent="0.3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x14ac:dyDescent="0.3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x14ac:dyDescent="0.3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x14ac:dyDescent="0.3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x14ac:dyDescent="0.3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x14ac:dyDescent="0.3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8" spans="1:19" x14ac:dyDescent="0.3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 spans="1:19" x14ac:dyDescent="0.3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1:19" x14ac:dyDescent="0.3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19" x14ac:dyDescent="0.3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1:19" x14ac:dyDescent="0.3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19" x14ac:dyDescent="0.3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2:19" x14ac:dyDescent="0.3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2:19" x14ac:dyDescent="0.3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 spans="2:19" x14ac:dyDescent="0.3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</sheetData>
  <mergeCells count="11">
    <mergeCell ref="T5:V5"/>
    <mergeCell ref="A2:V2"/>
    <mergeCell ref="N5:P5"/>
    <mergeCell ref="A17:S17"/>
    <mergeCell ref="Q5:S5"/>
    <mergeCell ref="B5:D5"/>
    <mergeCell ref="E5:G5"/>
    <mergeCell ref="H5:J5"/>
    <mergeCell ref="K5:M5"/>
    <mergeCell ref="A5:A6"/>
    <mergeCell ref="A3:V3"/>
  </mergeCells>
  <hyperlinks>
    <hyperlink ref="A1" location="Содержание!A1" display="К содержанию"/>
  </hyperlinks>
  <pageMargins left="0.19685039370078741" right="0.19685039370078741" top="0.39370078740157483" bottom="0.3937007874015748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4" zoomScale="90" zoomScaleNormal="90" workbookViewId="0">
      <selection activeCell="Q14" sqref="Q14"/>
    </sheetView>
  </sheetViews>
  <sheetFormatPr defaultRowHeight="16.5" x14ac:dyDescent="0.3"/>
  <cols>
    <col min="1" max="1" width="31.28515625" style="13" customWidth="1"/>
    <col min="2" max="14" width="10" style="13" customWidth="1"/>
    <col min="15" max="16384" width="9.140625" style="13"/>
  </cols>
  <sheetData>
    <row r="1" spans="1:15" x14ac:dyDescent="0.3">
      <c r="A1" s="20" t="s">
        <v>27</v>
      </c>
    </row>
    <row r="2" spans="1:15" ht="38.25" customHeight="1" x14ac:dyDescent="0.3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0" customFormat="1" ht="19.5" customHeight="1" x14ac:dyDescent="0.25">
      <c r="A3" s="87" t="s">
        <v>84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5" ht="10.5" customHeight="1" x14ac:dyDescent="0.3"/>
    <row r="5" spans="1:15" ht="61.5" customHeight="1" x14ac:dyDescent="0.3">
      <c r="A5" s="74"/>
      <c r="B5" s="88" t="s">
        <v>12</v>
      </c>
      <c r="C5" s="89"/>
      <c r="D5" s="89"/>
      <c r="E5" s="89"/>
      <c r="F5" s="89"/>
      <c r="G5" s="89"/>
      <c r="H5" s="90"/>
      <c r="I5" s="88" t="s">
        <v>11</v>
      </c>
      <c r="J5" s="89"/>
      <c r="K5" s="89"/>
      <c r="L5" s="89"/>
      <c r="M5" s="89"/>
      <c r="N5" s="89"/>
      <c r="O5" s="90"/>
    </row>
    <row r="6" spans="1:15" ht="18.75" customHeight="1" x14ac:dyDescent="0.3">
      <c r="A6" s="84" t="s">
        <v>10</v>
      </c>
      <c r="B6" s="25">
        <v>2017</v>
      </c>
      <c r="C6" s="25">
        <v>2018</v>
      </c>
      <c r="D6" s="25">
        <v>2019</v>
      </c>
      <c r="E6" s="25">
        <v>2020</v>
      </c>
      <c r="F6" s="25">
        <v>2021</v>
      </c>
      <c r="G6" s="25">
        <v>2022</v>
      </c>
      <c r="H6" s="59">
        <v>2023</v>
      </c>
      <c r="I6" s="25">
        <v>2017</v>
      </c>
      <c r="J6" s="25">
        <v>2018</v>
      </c>
      <c r="K6" s="25">
        <v>2019</v>
      </c>
      <c r="L6" s="25">
        <v>2020</v>
      </c>
      <c r="M6" s="25">
        <v>2021</v>
      </c>
      <c r="N6" s="25">
        <v>2022</v>
      </c>
      <c r="O6" s="70">
        <v>2023</v>
      </c>
    </row>
    <row r="7" spans="1:15" ht="33" x14ac:dyDescent="0.3">
      <c r="A7" s="28" t="s">
        <v>41</v>
      </c>
      <c r="B7" s="57">
        <v>74.7</v>
      </c>
      <c r="C7" s="57">
        <v>74.316737614905293</v>
      </c>
      <c r="D7" s="57">
        <v>75.098621654329136</v>
      </c>
      <c r="E7" s="57">
        <v>77.73195217085491</v>
      </c>
      <c r="F7" s="57">
        <v>78.60250790745468</v>
      </c>
      <c r="G7" s="57">
        <v>77.638047330513317</v>
      </c>
      <c r="H7" s="57">
        <v>73.900000000000006</v>
      </c>
      <c r="I7" s="57">
        <v>23.4</v>
      </c>
      <c r="J7" s="57">
        <v>22.609352828675426</v>
      </c>
      <c r="K7" s="57">
        <v>22.042529114998349</v>
      </c>
      <c r="L7" s="57">
        <v>22.269646396828442</v>
      </c>
      <c r="M7" s="57">
        <v>23.645296469341552</v>
      </c>
      <c r="N7" s="57">
        <v>22.866615492658706</v>
      </c>
      <c r="O7" s="14">
        <v>22.2</v>
      </c>
    </row>
    <row r="8" spans="1:15" ht="33.75" customHeight="1" x14ac:dyDescent="0.3">
      <c r="A8" s="34" t="s">
        <v>36</v>
      </c>
      <c r="B8" s="32">
        <v>72.8</v>
      </c>
      <c r="C8" s="32">
        <v>75.7</v>
      </c>
      <c r="D8" s="32">
        <v>77.2</v>
      </c>
      <c r="E8" s="32">
        <v>81</v>
      </c>
      <c r="F8" s="32">
        <v>82.8</v>
      </c>
      <c r="G8" s="32">
        <v>80.2</v>
      </c>
      <c r="H8" s="32">
        <v>84.924980445139724</v>
      </c>
      <c r="I8" s="32">
        <v>13.4</v>
      </c>
      <c r="J8" s="32">
        <v>11.5</v>
      </c>
      <c r="K8" s="32">
        <v>9.9</v>
      </c>
      <c r="L8" s="32">
        <v>11</v>
      </c>
      <c r="M8" s="32">
        <v>11.6</v>
      </c>
      <c r="N8" s="32">
        <v>10.8</v>
      </c>
      <c r="O8" s="63">
        <v>10.56673540496338</v>
      </c>
    </row>
    <row r="9" spans="1:15" ht="19.5" customHeight="1" x14ac:dyDescent="0.3">
      <c r="A9" s="34" t="s">
        <v>33</v>
      </c>
      <c r="B9" s="32">
        <v>80</v>
      </c>
      <c r="C9" s="32">
        <v>48.9</v>
      </c>
      <c r="D9" s="32">
        <v>70</v>
      </c>
      <c r="E9" s="32">
        <v>36.700000000000003</v>
      </c>
      <c r="F9" s="32">
        <v>30</v>
      </c>
      <c r="G9" s="32" t="s">
        <v>71</v>
      </c>
      <c r="H9" s="32" t="s">
        <v>71</v>
      </c>
      <c r="I9" s="32">
        <v>25</v>
      </c>
      <c r="J9" s="32">
        <v>19.100000000000001</v>
      </c>
      <c r="K9" s="32">
        <v>70</v>
      </c>
      <c r="L9" s="32">
        <v>26.7</v>
      </c>
      <c r="M9" s="32">
        <v>20</v>
      </c>
      <c r="N9" s="32" t="s">
        <v>71</v>
      </c>
      <c r="O9" s="63" t="s">
        <v>71</v>
      </c>
    </row>
    <row r="10" spans="1:15" ht="19.5" customHeight="1" x14ac:dyDescent="0.3">
      <c r="A10" s="34" t="s">
        <v>34</v>
      </c>
      <c r="B10" s="32">
        <v>80</v>
      </c>
      <c r="C10" s="32">
        <v>80.099999999999994</v>
      </c>
      <c r="D10" s="32">
        <v>78.599999999999994</v>
      </c>
      <c r="E10" s="32">
        <v>80.400000000000006</v>
      </c>
      <c r="F10" s="32">
        <v>79.900000000000006</v>
      </c>
      <c r="G10" s="32">
        <v>80.7</v>
      </c>
      <c r="H10" s="32">
        <v>80.259619177394484</v>
      </c>
      <c r="I10" s="32">
        <v>32.5</v>
      </c>
      <c r="J10" s="32">
        <v>33.299999999999997</v>
      </c>
      <c r="K10" s="32">
        <v>33</v>
      </c>
      <c r="L10" s="32">
        <v>32.9</v>
      </c>
      <c r="M10" s="32">
        <v>35.799999999999997</v>
      </c>
      <c r="N10" s="32">
        <v>34.299999999999997</v>
      </c>
      <c r="O10" s="63">
        <v>34.040950980743716</v>
      </c>
    </row>
    <row r="11" spans="1:15" ht="48.75" customHeight="1" x14ac:dyDescent="0.3">
      <c r="A11" s="34" t="s">
        <v>37</v>
      </c>
      <c r="B11" s="32">
        <v>67.7</v>
      </c>
      <c r="C11" s="32">
        <v>69.900000000000006</v>
      </c>
      <c r="D11" s="32">
        <v>71.5</v>
      </c>
      <c r="E11" s="32">
        <v>74.2</v>
      </c>
      <c r="F11" s="32">
        <v>79.3</v>
      </c>
      <c r="G11" s="32">
        <v>77.599999999999994</v>
      </c>
      <c r="H11" s="32">
        <v>76.154847104749507</v>
      </c>
      <c r="I11" s="32">
        <v>11</v>
      </c>
      <c r="J11" s="32">
        <v>11.2</v>
      </c>
      <c r="K11" s="32">
        <v>11</v>
      </c>
      <c r="L11" s="32">
        <v>12.8</v>
      </c>
      <c r="M11" s="32">
        <v>12.4</v>
      </c>
      <c r="N11" s="32">
        <v>12</v>
      </c>
      <c r="O11" s="63">
        <v>11.483409238776838</v>
      </c>
    </row>
    <row r="12" spans="1:15" ht="63.75" customHeight="1" x14ac:dyDescent="0.3">
      <c r="A12" s="34" t="s">
        <v>38</v>
      </c>
      <c r="B12" s="32">
        <v>74.599999999999994</v>
      </c>
      <c r="C12" s="32">
        <v>75.8</v>
      </c>
      <c r="D12" s="32">
        <v>79.5</v>
      </c>
      <c r="E12" s="32">
        <v>72.900000000000006</v>
      </c>
      <c r="F12" s="32">
        <v>79.2</v>
      </c>
      <c r="G12" s="32">
        <v>72.599999999999994</v>
      </c>
      <c r="H12" s="32">
        <v>64.004096262160772</v>
      </c>
      <c r="I12" s="32">
        <v>28.7</v>
      </c>
      <c r="J12" s="32">
        <v>27.8</v>
      </c>
      <c r="K12" s="32">
        <v>28.6</v>
      </c>
      <c r="L12" s="32">
        <v>26.1</v>
      </c>
      <c r="M12" s="32">
        <v>28.4</v>
      </c>
      <c r="N12" s="32">
        <v>25.9</v>
      </c>
      <c r="O12" s="63">
        <v>22.273425499231951</v>
      </c>
    </row>
    <row r="13" spans="1:15" ht="18.75" customHeight="1" x14ac:dyDescent="0.3">
      <c r="A13" s="34" t="s">
        <v>35</v>
      </c>
      <c r="B13" s="32">
        <v>86.1</v>
      </c>
      <c r="C13" s="32">
        <v>62.7</v>
      </c>
      <c r="D13" s="32">
        <v>75.5</v>
      </c>
      <c r="E13" s="32">
        <v>84.3</v>
      </c>
      <c r="F13" s="32">
        <v>82</v>
      </c>
      <c r="G13" s="32">
        <v>89</v>
      </c>
      <c r="H13" s="32">
        <v>77.519685039370074</v>
      </c>
      <c r="I13" s="32">
        <v>32.299999999999997</v>
      </c>
      <c r="J13" s="32">
        <v>30.3</v>
      </c>
      <c r="K13" s="32">
        <v>32.5</v>
      </c>
      <c r="L13" s="32">
        <v>29.4</v>
      </c>
      <c r="M13" s="32">
        <v>32.9</v>
      </c>
      <c r="N13" s="32">
        <v>41.8</v>
      </c>
      <c r="O13" s="63">
        <v>32.795275590551178</v>
      </c>
    </row>
    <row r="14" spans="1:15" ht="18.75" customHeight="1" x14ac:dyDescent="0.3">
      <c r="A14" s="34" t="s">
        <v>39</v>
      </c>
      <c r="B14" s="32">
        <v>77.7</v>
      </c>
      <c r="C14" s="32">
        <v>79.599999999999994</v>
      </c>
      <c r="D14" s="32">
        <v>80</v>
      </c>
      <c r="E14" s="32">
        <v>83.7</v>
      </c>
      <c r="F14" s="32">
        <v>85</v>
      </c>
      <c r="G14" s="32">
        <v>81</v>
      </c>
      <c r="H14" s="32">
        <v>83.687258687258691</v>
      </c>
      <c r="I14" s="32">
        <v>23.3</v>
      </c>
      <c r="J14" s="32">
        <v>21.1</v>
      </c>
      <c r="K14" s="32">
        <v>21.3</v>
      </c>
      <c r="L14" s="32">
        <v>21.8</v>
      </c>
      <c r="M14" s="32">
        <v>22.3</v>
      </c>
      <c r="N14" s="32">
        <v>20</v>
      </c>
      <c r="O14" s="63">
        <v>24.367224367224367</v>
      </c>
    </row>
    <row r="15" spans="1:15" ht="34.5" customHeight="1" x14ac:dyDescent="0.3">
      <c r="A15" s="35" t="s">
        <v>40</v>
      </c>
      <c r="B15" s="33">
        <v>27.6</v>
      </c>
      <c r="C15" s="33">
        <v>30.3</v>
      </c>
      <c r="D15" s="33">
        <v>30.6</v>
      </c>
      <c r="E15" s="33">
        <v>30.9</v>
      </c>
      <c r="F15" s="33">
        <v>27.4</v>
      </c>
      <c r="G15" s="33">
        <v>25</v>
      </c>
      <c r="H15" s="33">
        <v>11.369661266568484</v>
      </c>
      <c r="I15" s="33">
        <v>4.2</v>
      </c>
      <c r="J15" s="33">
        <v>1.1000000000000001</v>
      </c>
      <c r="K15" s="33">
        <v>1</v>
      </c>
      <c r="L15" s="33">
        <v>1</v>
      </c>
      <c r="M15" s="33">
        <v>0.6</v>
      </c>
      <c r="N15" s="33">
        <v>0.3</v>
      </c>
      <c r="O15" s="41">
        <v>0.13254786450662739</v>
      </c>
    </row>
    <row r="17" spans="1:15" s="10" customFormat="1" ht="15.6" customHeight="1" x14ac:dyDescent="0.25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1:15" x14ac:dyDescent="0.3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5" x14ac:dyDescent="0.3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5" x14ac:dyDescent="0.3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5" x14ac:dyDescent="0.3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5" x14ac:dyDescent="0.3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5" x14ac:dyDescent="0.3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5" x14ac:dyDescent="0.3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5" x14ac:dyDescent="0.3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5" x14ac:dyDescent="0.3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8" spans="1:15" x14ac:dyDescent="0.3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5" x14ac:dyDescent="0.3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5" x14ac:dyDescent="0.3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5" x14ac:dyDescent="0.3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5" x14ac:dyDescent="0.3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2:14" x14ac:dyDescent="0.3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2:14" x14ac:dyDescent="0.3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2:14" x14ac:dyDescent="0.3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2:14" x14ac:dyDescent="0.3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2:14" x14ac:dyDescent="0.3">
      <c r="B37" s="56"/>
    </row>
    <row r="38" spans="2:14" x14ac:dyDescent="0.3">
      <c r="B38" s="56"/>
    </row>
    <row r="39" spans="2:14" x14ac:dyDescent="0.3">
      <c r="B39" s="56"/>
    </row>
    <row r="40" spans="2:14" x14ac:dyDescent="0.3">
      <c r="B40" s="56"/>
    </row>
    <row r="41" spans="2:14" x14ac:dyDescent="0.3">
      <c r="B41" s="56"/>
    </row>
  </sheetData>
  <mergeCells count="6">
    <mergeCell ref="A17:O17"/>
    <mergeCell ref="A5:A6"/>
    <mergeCell ref="A2:N2"/>
    <mergeCell ref="A3:N3"/>
    <mergeCell ref="B5:H5"/>
    <mergeCell ref="I5:O5"/>
  </mergeCells>
  <hyperlinks>
    <hyperlink ref="A1" location="Содержание!A1" display="К содержанию"/>
  </hyperlinks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80" zoomScaleNormal="80" workbookViewId="0">
      <selection activeCell="O16" sqref="O16"/>
    </sheetView>
  </sheetViews>
  <sheetFormatPr defaultColWidth="9.140625" defaultRowHeight="16.5" x14ac:dyDescent="0.3"/>
  <cols>
    <col min="1" max="1" width="42.42578125" style="23" customWidth="1"/>
    <col min="2" max="2" width="12.7109375" style="22" customWidth="1"/>
    <col min="3" max="3" width="13.85546875" style="22" customWidth="1"/>
    <col min="4" max="7" width="12.7109375" style="22" customWidth="1"/>
    <col min="8" max="8" width="15.85546875" style="22" customWidth="1"/>
    <col min="9" max="9" width="20.28515625" style="17" customWidth="1"/>
    <col min="10" max="16384" width="9.140625" style="17"/>
  </cols>
  <sheetData>
    <row r="1" spans="1:9" x14ac:dyDescent="0.3">
      <c r="A1" s="20" t="s">
        <v>27</v>
      </c>
    </row>
    <row r="2" spans="1:9" ht="38.25" customHeight="1" x14ac:dyDescent="0.3">
      <c r="A2" s="93" t="s">
        <v>90</v>
      </c>
      <c r="B2" s="93"/>
      <c r="C2" s="93"/>
      <c r="D2" s="93"/>
      <c r="E2" s="93"/>
      <c r="F2" s="93"/>
      <c r="G2" s="93"/>
      <c r="H2" s="93"/>
      <c r="I2" s="93"/>
    </row>
    <row r="3" spans="1:9" s="21" customFormat="1" ht="19.5" customHeight="1" x14ac:dyDescent="0.25">
      <c r="A3" s="94" t="s">
        <v>32</v>
      </c>
      <c r="B3" s="94"/>
      <c r="C3" s="94"/>
      <c r="D3" s="94"/>
      <c r="E3" s="94"/>
      <c r="F3" s="94"/>
      <c r="G3" s="94"/>
      <c r="H3" s="94"/>
      <c r="I3" s="94"/>
    </row>
    <row r="4" spans="1:9" ht="10.5" customHeight="1" x14ac:dyDescent="0.3"/>
    <row r="5" spans="1:9" ht="19.5" customHeight="1" x14ac:dyDescent="0.3">
      <c r="A5" s="95" t="s">
        <v>10</v>
      </c>
      <c r="B5" s="91" t="s">
        <v>13</v>
      </c>
      <c r="C5" s="91" t="s">
        <v>14</v>
      </c>
      <c r="D5" s="91"/>
      <c r="E5" s="91"/>
      <c r="F5" s="91"/>
      <c r="G5" s="91"/>
      <c r="H5" s="91"/>
      <c r="I5" s="91"/>
    </row>
    <row r="6" spans="1:9" ht="19.5" customHeight="1" x14ac:dyDescent="0.3">
      <c r="A6" s="95"/>
      <c r="B6" s="91"/>
      <c r="C6" s="91" t="s">
        <v>15</v>
      </c>
      <c r="D6" s="91"/>
      <c r="E6" s="91" t="s">
        <v>75</v>
      </c>
      <c r="F6" s="91" t="s">
        <v>3</v>
      </c>
      <c r="G6" s="91" t="s">
        <v>4</v>
      </c>
      <c r="H6" s="91" t="s">
        <v>16</v>
      </c>
      <c r="I6" s="91" t="s">
        <v>17</v>
      </c>
    </row>
    <row r="7" spans="1:9" ht="100.5" customHeight="1" x14ac:dyDescent="0.3">
      <c r="A7" s="96"/>
      <c r="B7" s="92"/>
      <c r="C7" s="36" t="s">
        <v>80</v>
      </c>
      <c r="D7" s="36" t="s">
        <v>18</v>
      </c>
      <c r="E7" s="92"/>
      <c r="F7" s="92"/>
      <c r="G7" s="84"/>
      <c r="H7" s="92"/>
      <c r="I7" s="92"/>
    </row>
    <row r="8" spans="1:9" ht="36" customHeight="1" x14ac:dyDescent="0.3">
      <c r="A8" s="45" t="s">
        <v>41</v>
      </c>
      <c r="B8" s="43"/>
      <c r="C8" s="43"/>
      <c r="D8" s="43"/>
      <c r="E8" s="43"/>
      <c r="F8" s="43"/>
      <c r="G8" s="43"/>
      <c r="H8" s="43"/>
      <c r="I8" s="43"/>
    </row>
    <row r="9" spans="1:9" ht="18.75" customHeight="1" x14ac:dyDescent="0.3">
      <c r="A9" s="31" t="s">
        <v>19</v>
      </c>
      <c r="B9" s="37">
        <v>803960.1</v>
      </c>
      <c r="C9" s="37">
        <v>73044.899999999994</v>
      </c>
      <c r="D9" s="37">
        <v>174665.3</v>
      </c>
      <c r="E9" s="37">
        <v>1964.3</v>
      </c>
      <c r="F9" s="37">
        <v>40108.9</v>
      </c>
      <c r="G9" s="37">
        <v>42849.7</v>
      </c>
      <c r="H9" s="37">
        <v>471327</v>
      </c>
      <c r="I9" s="37">
        <v>164581.4</v>
      </c>
    </row>
    <row r="10" spans="1:9" ht="48.75" customHeight="1" x14ac:dyDescent="0.3">
      <c r="A10" s="31" t="s">
        <v>20</v>
      </c>
      <c r="B10" s="37">
        <v>8627.1069857280818</v>
      </c>
      <c r="C10" s="37">
        <v>13206.454529018261</v>
      </c>
      <c r="D10" s="37">
        <v>12107.673644807986</v>
      </c>
      <c r="E10" s="37">
        <v>5533.2394366197186</v>
      </c>
      <c r="F10" s="37">
        <v>5926.2559101654842</v>
      </c>
      <c r="G10" s="37">
        <v>2798.9875236788816</v>
      </c>
      <c r="H10" s="37">
        <v>9277.9079151985188</v>
      </c>
      <c r="I10" s="37">
        <v>10803.557831167127</v>
      </c>
    </row>
    <row r="11" spans="1:9" ht="18.75" customHeight="1" x14ac:dyDescent="0.3">
      <c r="A11" s="31" t="s">
        <v>21</v>
      </c>
      <c r="B11" s="37">
        <v>100</v>
      </c>
      <c r="C11" s="38">
        <v>9.085637458873892</v>
      </c>
      <c r="D11" s="38">
        <v>21.725617975319921</v>
      </c>
      <c r="E11" s="38">
        <v>0.24432804563311039</v>
      </c>
      <c r="F11" s="38">
        <v>4.988916738529686</v>
      </c>
      <c r="G11" s="38">
        <v>5.3298291793336512</v>
      </c>
      <c r="H11" s="38">
        <v>58.625670602309739</v>
      </c>
      <c r="I11" s="38">
        <v>20.471339311490706</v>
      </c>
    </row>
    <row r="12" spans="1:9" s="24" customFormat="1" ht="33" customHeight="1" x14ac:dyDescent="0.3">
      <c r="A12" s="27" t="s">
        <v>36</v>
      </c>
      <c r="B12" s="37"/>
      <c r="C12" s="37"/>
      <c r="D12" s="37"/>
      <c r="E12" s="37"/>
      <c r="F12" s="37"/>
      <c r="G12" s="37"/>
      <c r="H12" s="37"/>
      <c r="I12" s="37"/>
    </row>
    <row r="13" spans="1:9" ht="18.75" customHeight="1" x14ac:dyDescent="0.3">
      <c r="A13" s="44" t="s">
        <v>19</v>
      </c>
      <c r="B13" s="37">
        <v>95609.600000000006</v>
      </c>
      <c r="C13" s="37">
        <v>2077.1999999999998</v>
      </c>
      <c r="D13" s="37">
        <v>10736.3</v>
      </c>
      <c r="E13" s="39" t="s">
        <v>71</v>
      </c>
      <c r="F13" s="37">
        <v>2053.3000000000002</v>
      </c>
      <c r="G13" s="37">
        <v>3121.9</v>
      </c>
      <c r="H13" s="37">
        <v>77620.899999999994</v>
      </c>
      <c r="I13" s="37">
        <v>12839.3</v>
      </c>
    </row>
    <row r="14" spans="1:9" ht="48.75" customHeight="1" x14ac:dyDescent="0.3">
      <c r="A14" s="44" t="s">
        <v>20</v>
      </c>
      <c r="B14" s="37">
        <v>6343.1035626617131</v>
      </c>
      <c r="C14" s="37">
        <v>9616.6666666666661</v>
      </c>
      <c r="D14" s="37">
        <v>10293.672099712368</v>
      </c>
      <c r="E14" s="39" t="s">
        <v>71</v>
      </c>
      <c r="F14" s="37">
        <v>5389.2388451443567</v>
      </c>
      <c r="G14" s="37">
        <v>2095.2348993288592</v>
      </c>
      <c r="H14" s="37">
        <v>6499.2799129197019</v>
      </c>
      <c r="I14" s="37">
        <v>8640.1749663526243</v>
      </c>
    </row>
    <row r="15" spans="1:9" ht="18.75" customHeight="1" x14ac:dyDescent="0.3">
      <c r="A15" s="44" t="s">
        <v>21</v>
      </c>
      <c r="B15" s="37">
        <v>100</v>
      </c>
      <c r="C15" s="38">
        <v>2.1725851797309055</v>
      </c>
      <c r="D15" s="38">
        <v>11.229311700917062</v>
      </c>
      <c r="E15" s="40" t="s">
        <v>71</v>
      </c>
      <c r="F15" s="38">
        <v>2.1475876899390856</v>
      </c>
      <c r="G15" s="38">
        <v>3.2652578820536848</v>
      </c>
      <c r="H15" s="38">
        <v>81.185257547359257</v>
      </c>
      <c r="I15" s="38">
        <v>13.428881618582235</v>
      </c>
    </row>
    <row r="16" spans="1:9" s="24" customFormat="1" ht="18.75" customHeight="1" x14ac:dyDescent="0.3">
      <c r="A16" s="27" t="s">
        <v>33</v>
      </c>
      <c r="B16" s="37"/>
      <c r="C16" s="37"/>
      <c r="D16" s="37"/>
      <c r="E16" s="37"/>
      <c r="F16" s="37"/>
      <c r="G16" s="37"/>
      <c r="H16" s="37"/>
      <c r="I16" s="37"/>
    </row>
    <row r="17" spans="1:9" ht="18.75" customHeight="1" x14ac:dyDescent="0.3">
      <c r="A17" s="44" t="s">
        <v>19</v>
      </c>
      <c r="B17" s="39" t="s">
        <v>71</v>
      </c>
      <c r="C17" s="39" t="s">
        <v>71</v>
      </c>
      <c r="D17" s="39" t="s">
        <v>71</v>
      </c>
      <c r="E17" s="39" t="s">
        <v>71</v>
      </c>
      <c r="F17" s="39" t="s">
        <v>71</v>
      </c>
      <c r="G17" s="39" t="s">
        <v>71</v>
      </c>
      <c r="H17" s="39" t="s">
        <v>71</v>
      </c>
      <c r="I17" s="39" t="s">
        <v>71</v>
      </c>
    </row>
    <row r="18" spans="1:9" ht="48.75" customHeight="1" x14ac:dyDescent="0.3">
      <c r="A18" s="44" t="s">
        <v>20</v>
      </c>
      <c r="B18" s="39" t="s">
        <v>71</v>
      </c>
      <c r="C18" s="39" t="s">
        <v>71</v>
      </c>
      <c r="D18" s="39" t="s">
        <v>71</v>
      </c>
      <c r="E18" s="39" t="s">
        <v>71</v>
      </c>
      <c r="F18" s="39" t="s">
        <v>71</v>
      </c>
      <c r="G18" s="39" t="s">
        <v>71</v>
      </c>
      <c r="H18" s="39" t="s">
        <v>71</v>
      </c>
      <c r="I18" s="39" t="s">
        <v>71</v>
      </c>
    </row>
    <row r="19" spans="1:9" ht="18.75" customHeight="1" x14ac:dyDescent="0.3">
      <c r="A19" s="44" t="s">
        <v>21</v>
      </c>
      <c r="B19" s="39" t="s">
        <v>71</v>
      </c>
      <c r="C19" s="39" t="s">
        <v>71</v>
      </c>
      <c r="D19" s="39" t="s">
        <v>71</v>
      </c>
      <c r="E19" s="39" t="s">
        <v>71</v>
      </c>
      <c r="F19" s="39" t="s">
        <v>71</v>
      </c>
      <c r="G19" s="39" t="s">
        <v>71</v>
      </c>
      <c r="H19" s="39" t="s">
        <v>71</v>
      </c>
      <c r="I19" s="39" t="s">
        <v>71</v>
      </c>
    </row>
    <row r="20" spans="1:9" s="24" customFormat="1" ht="18.75" customHeight="1" x14ac:dyDescent="0.3">
      <c r="A20" s="27" t="s">
        <v>34</v>
      </c>
      <c r="B20" s="39"/>
      <c r="C20" s="39"/>
      <c r="D20" s="39"/>
      <c r="E20" s="39"/>
      <c r="F20" s="39"/>
      <c r="G20" s="39"/>
      <c r="H20" s="39"/>
      <c r="I20" s="39"/>
    </row>
    <row r="21" spans="1:9" ht="18.75" customHeight="1" x14ac:dyDescent="0.3">
      <c r="A21" s="44" t="s">
        <v>19</v>
      </c>
      <c r="B21" s="37">
        <v>410957.6</v>
      </c>
      <c r="C21" s="37">
        <v>43578.3</v>
      </c>
      <c r="D21" s="37">
        <v>118184.9</v>
      </c>
      <c r="E21" s="37">
        <v>1964.3</v>
      </c>
      <c r="F21" s="37">
        <v>31207</v>
      </c>
      <c r="G21" s="37">
        <v>22337.7</v>
      </c>
      <c r="H21" s="37">
        <v>193685.4</v>
      </c>
      <c r="I21" s="37">
        <v>93940.9</v>
      </c>
    </row>
    <row r="22" spans="1:9" ht="48.75" customHeight="1" x14ac:dyDescent="0.3">
      <c r="A22" s="44" t="s">
        <v>20</v>
      </c>
      <c r="B22" s="37">
        <v>8216.8512816411403</v>
      </c>
      <c r="C22" s="37">
        <v>12923.576512455516</v>
      </c>
      <c r="D22" s="37">
        <v>12775.364825424278</v>
      </c>
      <c r="E22" s="37">
        <v>5533.2394366197186</v>
      </c>
      <c r="F22" s="37">
        <v>6143.1102362204729</v>
      </c>
      <c r="G22" s="37">
        <v>2333.1627324002507</v>
      </c>
      <c r="H22" s="37">
        <v>8653.6234474130997</v>
      </c>
      <c r="I22" s="37">
        <v>9895.8074370588856</v>
      </c>
    </row>
    <row r="23" spans="1:9" ht="18.75" customHeight="1" x14ac:dyDescent="0.3">
      <c r="A23" s="44" t="s">
        <v>21</v>
      </c>
      <c r="B23" s="37">
        <v>100</v>
      </c>
      <c r="C23" s="38">
        <v>10.604086650301637</v>
      </c>
      <c r="D23" s="38">
        <v>28.758416926709714</v>
      </c>
      <c r="E23" s="38">
        <v>0.47798118346028884</v>
      </c>
      <c r="F23" s="38">
        <v>7.5937274307617137</v>
      </c>
      <c r="G23" s="38">
        <v>5.4355242487302826</v>
      </c>
      <c r="H23" s="38">
        <v>47.130263560036362</v>
      </c>
      <c r="I23" s="38">
        <v>22.85902487263893</v>
      </c>
    </row>
    <row r="24" spans="1:9" s="24" customFormat="1" ht="34.5" customHeight="1" x14ac:dyDescent="0.3">
      <c r="A24" s="27" t="s">
        <v>37</v>
      </c>
      <c r="B24" s="37"/>
      <c r="C24" s="37"/>
      <c r="D24" s="37"/>
      <c r="E24" s="37"/>
      <c r="F24" s="37"/>
      <c r="G24" s="37"/>
      <c r="H24" s="37"/>
      <c r="I24" s="37"/>
    </row>
    <row r="25" spans="1:9" ht="18.75" customHeight="1" x14ac:dyDescent="0.3">
      <c r="A25" s="44" t="s">
        <v>19</v>
      </c>
      <c r="B25" s="37">
        <v>107842.6</v>
      </c>
      <c r="C25" s="37">
        <v>3550.7</v>
      </c>
      <c r="D25" s="37">
        <v>9607.2000000000007</v>
      </c>
      <c r="E25" s="39" t="s">
        <v>71</v>
      </c>
      <c r="F25" s="37">
        <v>2099</v>
      </c>
      <c r="G25" s="37">
        <v>3496</v>
      </c>
      <c r="H25" s="37">
        <v>89089.7</v>
      </c>
      <c r="I25" s="37">
        <v>16342.8</v>
      </c>
    </row>
    <row r="26" spans="1:9" ht="48.75" customHeight="1" x14ac:dyDescent="0.3">
      <c r="A26" s="44" t="s">
        <v>20</v>
      </c>
      <c r="B26" s="37">
        <v>15812.697947214076</v>
      </c>
      <c r="C26" s="37">
        <v>12286.159169550174</v>
      </c>
      <c r="D26" s="37">
        <v>13607.932011331444</v>
      </c>
      <c r="E26" s="39" t="s">
        <v>71</v>
      </c>
      <c r="F26" s="37">
        <v>4792.2374429223746</v>
      </c>
      <c r="G26" s="37">
        <v>4958.8652482269499</v>
      </c>
      <c r="H26" s="37">
        <v>19028.129004698847</v>
      </c>
      <c r="I26" s="37">
        <v>23148.441926345607</v>
      </c>
    </row>
    <row r="27" spans="1:9" ht="18.75" customHeight="1" x14ac:dyDescent="0.3">
      <c r="A27" s="44" t="s">
        <v>21</v>
      </c>
      <c r="B27" s="37">
        <v>100</v>
      </c>
      <c r="C27" s="38">
        <v>3.2924836752823095</v>
      </c>
      <c r="D27" s="38">
        <v>8.9085389261757406</v>
      </c>
      <c r="E27" s="40" t="s">
        <v>71</v>
      </c>
      <c r="F27" s="38">
        <v>1.9463551509329338</v>
      </c>
      <c r="G27" s="38">
        <v>3.2417616044123565</v>
      </c>
      <c r="H27" s="38">
        <v>82.610860643196659</v>
      </c>
      <c r="I27" s="38">
        <v>15.154308223280967</v>
      </c>
    </row>
    <row r="28" spans="1:9" s="24" customFormat="1" ht="58.15" customHeight="1" x14ac:dyDescent="0.3">
      <c r="A28" s="27" t="s">
        <v>38</v>
      </c>
      <c r="B28" s="37"/>
      <c r="C28" s="37"/>
      <c r="D28" s="37"/>
      <c r="E28" s="39"/>
      <c r="F28" s="37"/>
      <c r="G28" s="37"/>
      <c r="H28" s="37"/>
      <c r="I28" s="37"/>
    </row>
    <row r="29" spans="1:9" ht="18.75" customHeight="1" x14ac:dyDescent="0.3">
      <c r="A29" s="44" t="s">
        <v>19</v>
      </c>
      <c r="B29" s="37">
        <v>14066.2</v>
      </c>
      <c r="C29" s="37">
        <v>227</v>
      </c>
      <c r="D29" s="37">
        <v>5364.1</v>
      </c>
      <c r="E29" s="39" t="s">
        <v>71</v>
      </c>
      <c r="F29" s="37">
        <v>1637.3</v>
      </c>
      <c r="G29" s="37">
        <v>1081.9000000000001</v>
      </c>
      <c r="H29" s="37">
        <v>5755.9</v>
      </c>
      <c r="I29" s="37">
        <v>2210.8000000000002</v>
      </c>
    </row>
    <row r="30" spans="1:9" ht="48.75" customHeight="1" x14ac:dyDescent="0.3">
      <c r="A30" s="44" t="s">
        <v>20</v>
      </c>
      <c r="B30" s="37">
        <v>5524.8232521602513</v>
      </c>
      <c r="C30" s="37">
        <v>1633.0935251798562</v>
      </c>
      <c r="D30" s="37">
        <v>12416.898148148148</v>
      </c>
      <c r="E30" s="39" t="s">
        <v>71</v>
      </c>
      <c r="F30" s="37">
        <v>5765.140845070423</v>
      </c>
      <c r="G30" s="37">
        <v>2453.2879818594106</v>
      </c>
      <c r="H30" s="37">
        <v>4604.72</v>
      </c>
      <c r="I30" s="37">
        <v>5082.2988505747126</v>
      </c>
    </row>
    <row r="31" spans="1:9" ht="18.75" customHeight="1" x14ac:dyDescent="0.3">
      <c r="A31" s="44" t="s">
        <v>21</v>
      </c>
      <c r="B31" s="37">
        <v>100</v>
      </c>
      <c r="C31" s="38">
        <v>1.6137976141388577</v>
      </c>
      <c r="D31" s="38">
        <v>38.134677453754392</v>
      </c>
      <c r="E31" s="40" t="s">
        <v>71</v>
      </c>
      <c r="F31" s="38">
        <v>11.639959619513444</v>
      </c>
      <c r="G31" s="38">
        <v>7.6914873953164324</v>
      </c>
      <c r="H31" s="38">
        <v>40.920077917276878</v>
      </c>
      <c r="I31" s="38">
        <v>15.717109098406109</v>
      </c>
    </row>
    <row r="32" spans="1:9" s="24" customFormat="1" ht="18.75" customHeight="1" x14ac:dyDescent="0.3">
      <c r="A32" s="27" t="s">
        <v>35</v>
      </c>
      <c r="B32" s="37"/>
      <c r="C32" s="37"/>
      <c r="D32" s="37"/>
      <c r="E32" s="39"/>
      <c r="F32" s="37"/>
      <c r="G32" s="37"/>
      <c r="H32" s="37"/>
      <c r="I32" s="37"/>
    </row>
    <row r="33" spans="1:9" ht="18.75" customHeight="1" x14ac:dyDescent="0.3">
      <c r="A33" s="44" t="s">
        <v>19</v>
      </c>
      <c r="B33" s="37">
        <v>26288.1</v>
      </c>
      <c r="C33" s="37">
        <v>2372.5</v>
      </c>
      <c r="D33" s="37">
        <v>9519.2000000000007</v>
      </c>
      <c r="E33" s="39" t="s">
        <v>71</v>
      </c>
      <c r="F33" s="37">
        <v>1142.5999999999999</v>
      </c>
      <c r="G33" s="37">
        <v>1439.7</v>
      </c>
      <c r="H33" s="37">
        <v>11814.1</v>
      </c>
      <c r="I33" s="37">
        <v>7837.8</v>
      </c>
    </row>
    <row r="34" spans="1:9" ht="49.5" customHeight="1" x14ac:dyDescent="0.3">
      <c r="A34" s="44" t="s">
        <v>20</v>
      </c>
      <c r="B34" s="37">
        <v>6581.8978467701554</v>
      </c>
      <c r="C34" s="37">
        <v>11982.323232323231</v>
      </c>
      <c r="D34" s="37">
        <v>11510.519951632406</v>
      </c>
      <c r="E34" s="39" t="s">
        <v>71</v>
      </c>
      <c r="F34" s="39">
        <v>6176.2162162162158</v>
      </c>
      <c r="G34" s="37">
        <v>1766.5030674846626</v>
      </c>
      <c r="H34" s="37">
        <v>6000.0507872016251</v>
      </c>
      <c r="I34" s="37">
        <v>9409.1236494597833</v>
      </c>
    </row>
    <row r="35" spans="1:9" ht="18.75" customHeight="1" x14ac:dyDescent="0.3">
      <c r="A35" s="44" t="s">
        <v>21</v>
      </c>
      <c r="B35" s="37">
        <v>100</v>
      </c>
      <c r="C35" s="38">
        <v>9.0249961008973649</v>
      </c>
      <c r="D35" s="38">
        <v>36.211061278677427</v>
      </c>
      <c r="E35" s="40" t="s">
        <v>71</v>
      </c>
      <c r="F35" s="40">
        <v>4.3464533382024566</v>
      </c>
      <c r="G35" s="38">
        <v>5.4766225021968111</v>
      </c>
      <c r="H35" s="38">
        <v>44.940866780025942</v>
      </c>
      <c r="I35" s="38">
        <v>29.815011354947675</v>
      </c>
    </row>
    <row r="36" spans="1:9" s="24" customFormat="1" ht="18.75" customHeight="1" x14ac:dyDescent="0.3">
      <c r="A36" s="27" t="s">
        <v>39</v>
      </c>
      <c r="B36" s="37"/>
      <c r="C36" s="37"/>
      <c r="D36" s="37"/>
      <c r="E36" s="39"/>
      <c r="F36" s="39"/>
      <c r="G36" s="37"/>
      <c r="H36" s="37"/>
      <c r="I36" s="37"/>
    </row>
    <row r="37" spans="1:9" ht="18.75" customHeight="1" x14ac:dyDescent="0.3">
      <c r="A37" s="44" t="s">
        <v>19</v>
      </c>
      <c r="B37" s="37">
        <v>141208.20000000001</v>
      </c>
      <c r="C37" s="37">
        <v>21239.200000000001</v>
      </c>
      <c r="D37" s="37">
        <v>21148.9</v>
      </c>
      <c r="E37" s="39" t="s">
        <v>71</v>
      </c>
      <c r="F37" s="39">
        <v>1969.7</v>
      </c>
      <c r="G37" s="37">
        <v>11358.5</v>
      </c>
      <c r="H37" s="37">
        <v>85491.9</v>
      </c>
      <c r="I37" s="37">
        <v>31293.1</v>
      </c>
    </row>
    <row r="38" spans="1:9" ht="49.5" customHeight="1" x14ac:dyDescent="0.3">
      <c r="A38" s="44" t="s">
        <v>20</v>
      </c>
      <c r="B38" s="37">
        <v>10120.275209632337</v>
      </c>
      <c r="C38" s="37">
        <v>16126.955201214882</v>
      </c>
      <c r="D38" s="37">
        <v>9800.2316960148291</v>
      </c>
      <c r="E38" s="39" t="s">
        <v>71</v>
      </c>
      <c r="F38" s="39">
        <v>4924.25</v>
      </c>
      <c r="G38" s="37">
        <v>4992.7472527472528</v>
      </c>
      <c r="H38" s="37">
        <v>10956.286043829296</v>
      </c>
      <c r="I38" s="37">
        <v>13773.37147887324</v>
      </c>
    </row>
    <row r="39" spans="1:9" ht="18.75" customHeight="1" x14ac:dyDescent="0.3">
      <c r="A39" s="44" t="s">
        <v>21</v>
      </c>
      <c r="B39" s="37">
        <v>100</v>
      </c>
      <c r="C39" s="38">
        <v>15.041052856703789</v>
      </c>
      <c r="D39" s="38">
        <v>14.977104729045481</v>
      </c>
      <c r="E39" s="40" t="s">
        <v>71</v>
      </c>
      <c r="F39" s="40">
        <v>1.3948906649897101</v>
      </c>
      <c r="G39" s="38">
        <v>8.0437963234429724</v>
      </c>
      <c r="H39" s="38">
        <v>60.54315542581805</v>
      </c>
      <c r="I39" s="38">
        <v>22.160965156414431</v>
      </c>
    </row>
    <row r="40" spans="1:9" s="24" customFormat="1" ht="36.75" customHeight="1" x14ac:dyDescent="0.3">
      <c r="A40" s="27" t="s">
        <v>40</v>
      </c>
      <c r="B40" s="37"/>
      <c r="C40" s="37"/>
      <c r="D40" s="37"/>
      <c r="E40" s="39"/>
      <c r="F40" s="39"/>
      <c r="G40" s="37"/>
      <c r="H40" s="37"/>
      <c r="I40" s="37"/>
    </row>
    <row r="41" spans="1:9" ht="18.75" customHeight="1" x14ac:dyDescent="0.3">
      <c r="A41" s="44" t="s">
        <v>19</v>
      </c>
      <c r="B41" s="37">
        <v>7987.8</v>
      </c>
      <c r="C41" s="39" t="s">
        <v>71</v>
      </c>
      <c r="D41" s="37">
        <v>104.7</v>
      </c>
      <c r="E41" s="39" t="s">
        <v>71</v>
      </c>
      <c r="F41" s="39" t="s">
        <v>71</v>
      </c>
      <c r="G41" s="37">
        <v>14</v>
      </c>
      <c r="H41" s="37">
        <v>7869.1</v>
      </c>
      <c r="I41" s="37">
        <v>116.7</v>
      </c>
    </row>
    <row r="42" spans="1:9" ht="49.5" customHeight="1" x14ac:dyDescent="0.3">
      <c r="A42" s="44" t="s">
        <v>70</v>
      </c>
      <c r="B42" s="37">
        <v>10111.139240506329</v>
      </c>
      <c r="C42" s="39" t="s">
        <v>71</v>
      </c>
      <c r="D42" s="37">
        <v>11633.333333333334</v>
      </c>
      <c r="E42" s="39" t="s">
        <v>71</v>
      </c>
      <c r="F42" s="39" t="s">
        <v>71</v>
      </c>
      <c r="G42" s="37">
        <v>1555.5555555555557</v>
      </c>
      <c r="H42" s="37">
        <v>10193.134715025906</v>
      </c>
      <c r="I42" s="37">
        <v>12966.666666666666</v>
      </c>
    </row>
    <row r="43" spans="1:9" ht="18.75" customHeight="1" x14ac:dyDescent="0.3">
      <c r="A43" s="46" t="s">
        <v>21</v>
      </c>
      <c r="B43" s="66">
        <v>100</v>
      </c>
      <c r="C43" s="41" t="s">
        <v>71</v>
      </c>
      <c r="D43" s="42">
        <v>1.310748892060392</v>
      </c>
      <c r="E43" s="41" t="s">
        <v>71</v>
      </c>
      <c r="F43" s="41" t="s">
        <v>71</v>
      </c>
      <c r="G43" s="42">
        <v>0.1752672826059741</v>
      </c>
      <c r="H43" s="42">
        <v>98.513983825333639</v>
      </c>
      <c r="I43" s="42">
        <v>1.4609779914369414</v>
      </c>
    </row>
    <row r="44" spans="1:9" x14ac:dyDescent="0.3">
      <c r="A44" s="17"/>
      <c r="B44" s="17"/>
      <c r="C44" s="17"/>
      <c r="D44" s="17"/>
      <c r="E44" s="17"/>
      <c r="F44" s="17"/>
      <c r="G44" s="17"/>
      <c r="H44" s="17"/>
    </row>
    <row r="45" spans="1:9" s="21" customFormat="1" ht="16.149999999999999" customHeight="1" x14ac:dyDescent="0.25">
      <c r="A45" s="58"/>
      <c r="B45" s="54"/>
      <c r="C45" s="54"/>
      <c r="D45" s="54"/>
      <c r="E45" s="54"/>
      <c r="F45" s="54"/>
      <c r="G45" s="54"/>
      <c r="H45" s="54"/>
      <c r="I45" s="54"/>
    </row>
  </sheetData>
  <mergeCells count="11">
    <mergeCell ref="I6:I7"/>
    <mergeCell ref="A2:I2"/>
    <mergeCell ref="A3:I3"/>
    <mergeCell ref="A5:A7"/>
    <mergeCell ref="B5:B7"/>
    <mergeCell ref="C5:I5"/>
    <mergeCell ref="C6:D6"/>
    <mergeCell ref="E6:E7"/>
    <mergeCell ref="F6:F7"/>
    <mergeCell ref="G6:G7"/>
    <mergeCell ref="H6:H7"/>
  </mergeCells>
  <hyperlinks>
    <hyperlink ref="A1" location="Содержание!A1" display="К содержанию"/>
  </hyperlinks>
  <printOptions horizontalCentered="1"/>
  <pageMargins left="0.78740157480314965" right="0.59055118110236227" top="0.39370078740157483" bottom="0.78740157480314965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Содержание</vt:lpstr>
      <vt:lpstr>1</vt:lpstr>
      <vt:lpstr>2</vt:lpstr>
      <vt:lpstr>3</vt:lpstr>
      <vt:lpstr>4</vt:lpstr>
      <vt:lpstr>'1'!Заголовки_для_печати</vt:lpstr>
      <vt:lpstr>'4'!Заголовки_для_печати</vt:lpstr>
      <vt:lpstr>'2'!Область_печати</vt:lpstr>
      <vt:lpstr>Содержание!Область_печати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Дмитриенко Руслан Андреевич</dc:creator>
  <cp:lastModifiedBy>Коняева Валентина Николаевна</cp:lastModifiedBy>
  <cp:lastPrinted>2024-05-16T05:32:34Z</cp:lastPrinted>
  <dcterms:created xsi:type="dcterms:W3CDTF">2021-12-08T08:11:05Z</dcterms:created>
  <dcterms:modified xsi:type="dcterms:W3CDTF">2024-05-16T11:29:15Z</dcterms:modified>
</cp:coreProperties>
</file>